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7755"/>
  </bookViews>
  <sheets>
    <sheet name="7-10лет" sheetId="1" r:id="rId1"/>
    <sheet name="11-17 лет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187" i="2" l="1"/>
  <c r="N187" i="2"/>
  <c r="M187" i="2"/>
  <c r="L187" i="2"/>
  <c r="K187" i="2"/>
  <c r="J187" i="2"/>
  <c r="I187" i="2"/>
  <c r="H187" i="2"/>
  <c r="G187" i="2"/>
  <c r="F187" i="2"/>
  <c r="E187" i="2"/>
  <c r="D187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O95" i="2"/>
  <c r="N95" i="2"/>
  <c r="M95" i="2"/>
  <c r="L95" i="2"/>
  <c r="K95" i="2"/>
  <c r="J95" i="2"/>
  <c r="I95" i="2"/>
  <c r="H95" i="2"/>
  <c r="G95" i="2"/>
  <c r="F95" i="2"/>
  <c r="E95" i="2"/>
  <c r="D95" i="2"/>
  <c r="O78" i="2"/>
  <c r="N78" i="2"/>
  <c r="M78" i="2"/>
  <c r="L78" i="2"/>
  <c r="K78" i="2"/>
  <c r="J78" i="2"/>
  <c r="I78" i="2"/>
  <c r="H78" i="2"/>
  <c r="G78" i="2"/>
  <c r="F78" i="2"/>
  <c r="E78" i="2"/>
  <c r="D78" i="2"/>
  <c r="O60" i="2"/>
  <c r="N60" i="2"/>
  <c r="M60" i="2"/>
  <c r="L60" i="2"/>
  <c r="K60" i="2"/>
  <c r="J60" i="2"/>
  <c r="I60" i="2"/>
  <c r="H60" i="2"/>
  <c r="G60" i="2"/>
  <c r="F60" i="2"/>
  <c r="E60" i="2"/>
  <c r="D60" i="2"/>
  <c r="O43" i="2"/>
  <c r="N43" i="2"/>
  <c r="M43" i="2"/>
  <c r="L43" i="2"/>
  <c r="K43" i="2"/>
  <c r="J43" i="2"/>
  <c r="I43" i="2"/>
  <c r="H43" i="2"/>
  <c r="G43" i="2"/>
  <c r="F43" i="2"/>
  <c r="E43" i="2"/>
  <c r="D43" i="2"/>
  <c r="O25" i="2"/>
  <c r="N25" i="2"/>
  <c r="M25" i="2"/>
  <c r="L25" i="2"/>
  <c r="K25" i="2"/>
  <c r="J25" i="2"/>
  <c r="I25" i="2"/>
  <c r="H25" i="2"/>
  <c r="G25" i="2"/>
  <c r="F25" i="2"/>
  <c r="E25" i="2"/>
  <c r="D25" i="2"/>
  <c r="O174" i="1"/>
  <c r="N174" i="1"/>
  <c r="M174" i="1"/>
  <c r="L174" i="1"/>
  <c r="K174" i="1"/>
  <c r="J174" i="1"/>
  <c r="I174" i="1"/>
  <c r="H174" i="1"/>
  <c r="G174" i="1"/>
  <c r="F174" i="1"/>
  <c r="E174" i="1"/>
  <c r="D174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O91" i="1"/>
  <c r="N91" i="1"/>
  <c r="M91" i="1"/>
  <c r="L91" i="1"/>
  <c r="K91" i="1"/>
  <c r="J91" i="1"/>
  <c r="I91" i="1"/>
  <c r="H91" i="1"/>
  <c r="G91" i="1"/>
  <c r="F91" i="1"/>
  <c r="E91" i="1"/>
  <c r="D91" i="1"/>
  <c r="O75" i="1"/>
  <c r="N75" i="1"/>
  <c r="M75" i="1"/>
  <c r="L75" i="1"/>
  <c r="K75" i="1"/>
  <c r="J75" i="1"/>
  <c r="I75" i="1"/>
  <c r="H75" i="1"/>
  <c r="G75" i="1"/>
  <c r="F75" i="1"/>
  <c r="E75" i="1"/>
  <c r="D75" i="1"/>
  <c r="O56" i="1"/>
  <c r="N56" i="1"/>
  <c r="M56" i="1"/>
  <c r="L56" i="1"/>
  <c r="K56" i="1"/>
  <c r="J56" i="1"/>
  <c r="I56" i="1"/>
  <c r="H56" i="1"/>
  <c r="G56" i="1"/>
  <c r="F56" i="1"/>
  <c r="E56" i="1"/>
  <c r="D56" i="1"/>
  <c r="O41" i="1"/>
  <c r="N41" i="1"/>
  <c r="M41" i="1"/>
  <c r="L41" i="1"/>
  <c r="K41" i="1"/>
  <c r="J41" i="1"/>
  <c r="I41" i="1"/>
  <c r="H41" i="1"/>
  <c r="G41" i="1"/>
  <c r="F41" i="1"/>
  <c r="E41" i="1"/>
  <c r="D41" i="1"/>
  <c r="O24" i="1"/>
  <c r="N24" i="1"/>
  <c r="M24" i="1"/>
  <c r="L24" i="1"/>
  <c r="K24" i="1"/>
  <c r="J24" i="1"/>
  <c r="I24" i="1"/>
  <c r="H24" i="1"/>
  <c r="G24" i="1"/>
  <c r="F24" i="1"/>
  <c r="E24" i="1"/>
  <c r="D24" i="1"/>
</calcChain>
</file>

<file path=xl/sharedStrings.xml><?xml version="1.0" encoding="utf-8"?>
<sst xmlns="http://schemas.openxmlformats.org/spreadsheetml/2006/main" count="554" uniqueCount="79">
  <si>
    <t>УТВЕРЖДАЮ:</t>
  </si>
  <si>
    <t>и.о.директора МБОУ "Кыренская СОШ"</t>
  </si>
  <si>
    <t>___________________/О.Ц.Гыргешкинов</t>
  </si>
  <si>
    <t>10ти дневное перспективное меню  на  2022й год.                                                                                                                         7-10 лет</t>
  </si>
  <si>
    <t>Наименование сборника рецептур: Сборник рецептур блюд и кулинарных изделий для предприятий общественного питания при образовательных школах. Москва 2004г.</t>
  </si>
  <si>
    <t>ПЕРВЫЙ ДЕНЬ</t>
  </si>
  <si>
    <t>№ рецептуры</t>
  </si>
  <si>
    <t>Наименование блюд</t>
  </si>
  <si>
    <t xml:space="preserve">      Выход</t>
  </si>
  <si>
    <t>Белки</t>
  </si>
  <si>
    <t>Жиры</t>
  </si>
  <si>
    <t>Углеводы</t>
  </si>
  <si>
    <t>Калорийность</t>
  </si>
  <si>
    <t>Витамины (мг)</t>
  </si>
  <si>
    <t>Минеральные вещества (мг)</t>
  </si>
  <si>
    <t>В1</t>
  </si>
  <si>
    <t>С</t>
  </si>
  <si>
    <t>А</t>
  </si>
  <si>
    <t>В2</t>
  </si>
  <si>
    <t>Са</t>
  </si>
  <si>
    <t>Р</t>
  </si>
  <si>
    <t>Mg</t>
  </si>
  <si>
    <t>Fe</t>
  </si>
  <si>
    <t>Щи из свежей капусты с картофелем</t>
  </si>
  <si>
    <t>Сосиски отварные высшего сорта</t>
  </si>
  <si>
    <t>Макароны отварные</t>
  </si>
  <si>
    <t>Чай с лимоном</t>
  </si>
  <si>
    <t>Хлеб пшеничный</t>
  </si>
  <si>
    <t>Хлеб ржаной</t>
  </si>
  <si>
    <t>Вафли</t>
  </si>
  <si>
    <t>ИТОГО</t>
  </si>
  <si>
    <t>Второй день</t>
  </si>
  <si>
    <t>Нарезка из огурцов</t>
  </si>
  <si>
    <t>Суп гороховый</t>
  </si>
  <si>
    <t>Плов из свинины</t>
  </si>
  <si>
    <t>100/75</t>
  </si>
  <si>
    <t>Компот из с/ф</t>
  </si>
  <si>
    <t>Банан</t>
  </si>
  <si>
    <t>Третий день</t>
  </si>
  <si>
    <t>Борщ из св.капусты</t>
  </si>
  <si>
    <t>Тефтели мясные с соусом</t>
  </si>
  <si>
    <t>75/50</t>
  </si>
  <si>
    <t>Гречка отварная</t>
  </si>
  <si>
    <t>Четвертый день</t>
  </si>
  <si>
    <t>Суп крестьянский с крупой</t>
  </si>
  <si>
    <t xml:space="preserve">Чахохбили </t>
  </si>
  <si>
    <t>Напиток из ягод</t>
  </si>
  <si>
    <t>-</t>
  </si>
  <si>
    <t>Пряники</t>
  </si>
  <si>
    <t>Пятый день</t>
  </si>
  <si>
    <t>Суп картофельный  с вермишелью</t>
  </si>
  <si>
    <t>Котлеты рыбные</t>
  </si>
  <si>
    <t>Рис отварной</t>
  </si>
  <si>
    <t>Компот из сухофруктов</t>
  </si>
  <si>
    <t>Шестой день</t>
  </si>
  <si>
    <t>Нарезка из помидор</t>
  </si>
  <si>
    <t>268/330</t>
  </si>
  <si>
    <t>Котлеты мясные с соусом</t>
  </si>
  <si>
    <t>Седьмой день</t>
  </si>
  <si>
    <t>Восьмой день</t>
  </si>
  <si>
    <t>Салат из свеклы с сыром</t>
  </si>
  <si>
    <t>1/100</t>
  </si>
  <si>
    <t>Девятый день</t>
  </si>
  <si>
    <t>Десятый день</t>
  </si>
  <si>
    <t>Суп Уха из горбуши</t>
  </si>
  <si>
    <t>Поджарка из свинины</t>
  </si>
  <si>
    <t>10ти дневное перспективное меню  на  2022й год.                                                                                                                         11-17 лет</t>
  </si>
  <si>
    <t>ЗАВТРАК</t>
  </si>
  <si>
    <t>Сосиски отварные высшей категории</t>
  </si>
  <si>
    <t>Суп катофельный с бобовыми</t>
  </si>
  <si>
    <t>200/75</t>
  </si>
  <si>
    <t>Тефтели мясные</t>
  </si>
  <si>
    <t>80/50</t>
  </si>
  <si>
    <t>Каша гречневая</t>
  </si>
  <si>
    <t>Котлета рыбная с подливом</t>
  </si>
  <si>
    <t>100/50</t>
  </si>
  <si>
    <t>Пряник</t>
  </si>
  <si>
    <t>Суп катофельный с вермишелью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</si>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</sst>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textRotation="90" wrapText="1"/>
    </xf>
    <xf numFmtId="0" fontId="4" fillId="0" borderId="13" xfId="0" applyFont="1" applyBorder="1"/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2" xfId="0" applyBorder="1"/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4"/>
  <sheetViews>
    <sheetView tabSelected="1" topLeftCell="A166" workbookViewId="0">
      <selection activeCell="A102" sqref="A102:XFD102"/>
    </sheetView>
  </sheetViews>
  <sheetFormatPr defaultRowHeight="15" x14ac:dyDescent="0.25"/>
  <cols>
    <col min="1" max="1" width="5.5703125" customWidth="1"/>
    <col min="2" max="2" width="29.5703125" customWidth="1"/>
  </cols>
  <sheetData>
    <row r="1" spans="1:15" ht="20.25" x14ac:dyDescent="0.3">
      <c r="A1" s="1"/>
      <c r="B1" s="1"/>
      <c r="C1" s="1"/>
      <c r="D1" s="1"/>
      <c r="E1" s="2"/>
      <c r="F1" s="2"/>
      <c r="G1" s="2"/>
      <c r="H1" s="2"/>
      <c r="I1" s="2"/>
      <c r="J1" s="2"/>
      <c r="K1" s="1" t="s">
        <v>0</v>
      </c>
      <c r="L1" s="1"/>
      <c r="M1" s="1"/>
      <c r="N1" s="1"/>
      <c r="O1" s="1"/>
    </row>
    <row r="2" spans="1:15" ht="15.75" x14ac:dyDescent="0.25">
      <c r="A2" s="3"/>
      <c r="B2" s="3"/>
      <c r="C2" s="3"/>
      <c r="D2" s="3"/>
      <c r="E2" s="2"/>
      <c r="F2" s="2"/>
      <c r="G2" s="2"/>
      <c r="H2" s="2"/>
      <c r="I2" s="2"/>
      <c r="J2" s="2"/>
      <c r="K2" s="4" t="s">
        <v>1</v>
      </c>
      <c r="L2" s="4"/>
      <c r="M2" s="4"/>
      <c r="N2" s="4"/>
      <c r="O2" s="4"/>
    </row>
    <row r="3" spans="1:15" ht="15.75" x14ac:dyDescent="0.25">
      <c r="A3" s="3"/>
      <c r="B3" s="3"/>
      <c r="C3" s="3"/>
      <c r="D3" s="3"/>
      <c r="E3" s="2"/>
      <c r="F3" s="2"/>
      <c r="G3" s="2"/>
      <c r="H3" s="2"/>
      <c r="I3" s="2"/>
      <c r="J3" s="2"/>
      <c r="K3" s="4" t="s">
        <v>2</v>
      </c>
      <c r="L3" s="4"/>
      <c r="M3" s="4"/>
      <c r="N3" s="4"/>
      <c r="O3" s="4"/>
    </row>
    <row r="4" spans="1:15" x14ac:dyDescent="0.25">
      <c r="A4" s="3"/>
      <c r="B4" s="3"/>
      <c r="C4" s="3"/>
      <c r="D4" s="3"/>
      <c r="E4" s="2"/>
      <c r="F4" s="2"/>
      <c r="G4" s="2"/>
      <c r="H4" s="2"/>
      <c r="I4" s="2"/>
      <c r="J4" s="2"/>
      <c r="K4" s="3"/>
      <c r="L4" s="3"/>
      <c r="M4" s="3"/>
      <c r="N4" s="3"/>
      <c r="O4" s="3"/>
    </row>
    <row r="5" spans="1:15" x14ac:dyDescent="0.25">
      <c r="A5" s="5"/>
      <c r="B5" s="5"/>
      <c r="C5" s="5"/>
      <c r="D5" s="5"/>
      <c r="K5" s="5"/>
      <c r="L5" s="5"/>
      <c r="M5" s="5"/>
      <c r="N5" s="5"/>
      <c r="O5" s="5"/>
    </row>
    <row r="6" spans="1:15" ht="22.5" x14ac:dyDescent="0.25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5">
      <c r="B7" s="7" t="s">
        <v>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8.75" x14ac:dyDescent="0.3">
      <c r="B9" s="8" t="s">
        <v>5</v>
      </c>
    </row>
    <row r="10" spans="1:15" x14ac:dyDescent="0.25">
      <c r="A10" s="9" t="s">
        <v>6</v>
      </c>
      <c r="B10" s="10" t="s">
        <v>7</v>
      </c>
      <c r="C10" s="9" t="s">
        <v>8</v>
      </c>
      <c r="D10" s="10" t="s">
        <v>9</v>
      </c>
      <c r="E10" s="10" t="s">
        <v>10</v>
      </c>
      <c r="F10" s="9" t="s">
        <v>11</v>
      </c>
      <c r="G10" s="9" t="s">
        <v>12</v>
      </c>
      <c r="H10" s="11" t="s">
        <v>13</v>
      </c>
      <c r="I10" s="12"/>
      <c r="J10" s="12"/>
      <c r="K10" s="13"/>
      <c r="L10" s="11" t="s">
        <v>14</v>
      </c>
      <c r="M10" s="12"/>
      <c r="N10" s="12"/>
      <c r="O10" s="13"/>
    </row>
    <row r="11" spans="1:15" x14ac:dyDescent="0.25">
      <c r="A11" s="14"/>
      <c r="B11" s="15"/>
      <c r="C11" s="14"/>
      <c r="D11" s="15"/>
      <c r="E11" s="15"/>
      <c r="F11" s="14"/>
      <c r="G11" s="14"/>
      <c r="H11" s="16"/>
      <c r="I11" s="17"/>
      <c r="J11" s="17"/>
      <c r="K11" s="18"/>
      <c r="L11" s="16"/>
      <c r="M11" s="17"/>
      <c r="N11" s="17"/>
      <c r="O11" s="18"/>
    </row>
    <row r="12" spans="1:15" x14ac:dyDescent="0.25">
      <c r="A12" s="14"/>
      <c r="B12" s="15"/>
      <c r="C12" s="14"/>
      <c r="D12" s="15"/>
      <c r="E12" s="15"/>
      <c r="F12" s="14"/>
      <c r="G12" s="14"/>
      <c r="H12" s="16"/>
      <c r="I12" s="17"/>
      <c r="J12" s="17"/>
      <c r="K12" s="18"/>
      <c r="L12" s="16"/>
      <c r="M12" s="17"/>
      <c r="N12" s="17"/>
      <c r="O12" s="18"/>
    </row>
    <row r="13" spans="1:15" x14ac:dyDescent="0.25">
      <c r="A13" s="14"/>
      <c r="B13" s="15"/>
      <c r="C13" s="14"/>
      <c r="D13" s="15"/>
      <c r="E13" s="15"/>
      <c r="F13" s="14"/>
      <c r="G13" s="14"/>
      <c r="H13" s="19"/>
      <c r="I13" s="20"/>
      <c r="J13" s="20"/>
      <c r="K13" s="21"/>
      <c r="L13" s="19"/>
      <c r="M13" s="20"/>
      <c r="N13" s="20"/>
      <c r="O13" s="21"/>
    </row>
    <row r="14" spans="1:15" x14ac:dyDescent="0.25">
      <c r="A14" s="14"/>
      <c r="B14" s="15"/>
      <c r="C14" s="14"/>
      <c r="D14" s="15"/>
      <c r="E14" s="15"/>
      <c r="F14" s="14"/>
      <c r="G14" s="14"/>
      <c r="H14" s="10" t="s">
        <v>15</v>
      </c>
      <c r="I14" s="10" t="s">
        <v>16</v>
      </c>
      <c r="J14" s="10" t="s">
        <v>17</v>
      </c>
      <c r="K14" s="10" t="s">
        <v>18</v>
      </c>
      <c r="L14" s="10" t="s">
        <v>19</v>
      </c>
      <c r="M14" s="10" t="s">
        <v>20</v>
      </c>
      <c r="N14" s="10" t="s">
        <v>21</v>
      </c>
      <c r="O14" s="10" t="s">
        <v>22</v>
      </c>
    </row>
    <row r="15" spans="1:15" x14ac:dyDescent="0.25">
      <c r="A15" s="14"/>
      <c r="B15" s="15"/>
      <c r="C15" s="14"/>
      <c r="D15" s="15"/>
      <c r="E15" s="15"/>
      <c r="F15" s="14"/>
      <c r="G15" s="14"/>
      <c r="H15" s="15"/>
      <c r="I15" s="15"/>
      <c r="J15" s="15"/>
      <c r="K15" s="15"/>
      <c r="L15" s="15"/>
      <c r="M15" s="15"/>
      <c r="N15" s="15"/>
      <c r="O15" s="15"/>
    </row>
    <row r="16" spans="1:15" x14ac:dyDescent="0.25">
      <c r="A16" s="22"/>
      <c r="B16" s="23"/>
      <c r="C16" s="22"/>
      <c r="D16" s="23"/>
      <c r="E16" s="23"/>
      <c r="F16" s="22"/>
      <c r="G16" s="22"/>
      <c r="H16" s="23"/>
      <c r="I16" s="23"/>
      <c r="J16" s="23"/>
      <c r="K16" s="23"/>
      <c r="L16" s="23"/>
      <c r="M16" s="23"/>
      <c r="N16" s="23"/>
      <c r="O16" s="23"/>
    </row>
    <row r="17" spans="1:15" ht="30.75" customHeight="1" x14ac:dyDescent="0.25">
      <c r="A17" s="24">
        <v>124</v>
      </c>
      <c r="B17" s="24" t="s">
        <v>23</v>
      </c>
      <c r="C17" s="24">
        <v>250</v>
      </c>
      <c r="D17" s="24">
        <v>7.39</v>
      </c>
      <c r="E17" s="24">
        <v>12.1</v>
      </c>
      <c r="F17" s="24">
        <v>16.07</v>
      </c>
      <c r="G17" s="24">
        <v>203.1</v>
      </c>
      <c r="H17" s="24">
        <v>0.05</v>
      </c>
      <c r="I17" s="24">
        <v>10.8</v>
      </c>
      <c r="J17" s="24">
        <v>0</v>
      </c>
      <c r="K17" s="24">
        <v>0.08</v>
      </c>
      <c r="L17" s="24">
        <v>58</v>
      </c>
      <c r="M17" s="24">
        <v>200</v>
      </c>
      <c r="N17" s="24">
        <v>30</v>
      </c>
      <c r="O17" s="24">
        <v>1.3</v>
      </c>
    </row>
    <row r="18" spans="1:15" ht="33.75" customHeight="1" x14ac:dyDescent="0.25">
      <c r="A18" s="24">
        <v>243</v>
      </c>
      <c r="B18" s="24" t="s">
        <v>24</v>
      </c>
      <c r="C18" s="24">
        <v>61</v>
      </c>
      <c r="D18" s="25">
        <v>11</v>
      </c>
      <c r="E18" s="25">
        <v>4</v>
      </c>
      <c r="F18" s="25">
        <v>28</v>
      </c>
      <c r="G18" s="25">
        <v>300</v>
      </c>
      <c r="H18" s="25">
        <v>0.19</v>
      </c>
      <c r="I18" s="25">
        <v>0</v>
      </c>
      <c r="J18" s="25">
        <v>0</v>
      </c>
      <c r="K18" s="25">
        <v>0.09</v>
      </c>
      <c r="L18" s="25">
        <v>25</v>
      </c>
      <c r="M18" s="25">
        <v>139</v>
      </c>
      <c r="N18" s="25">
        <v>15</v>
      </c>
      <c r="O18" s="25">
        <v>1.8</v>
      </c>
    </row>
    <row r="19" spans="1:15" ht="22.5" customHeight="1" x14ac:dyDescent="0.25">
      <c r="A19" s="24">
        <v>207</v>
      </c>
      <c r="B19" s="24" t="s">
        <v>25</v>
      </c>
      <c r="C19" s="24">
        <v>150</v>
      </c>
      <c r="D19" s="25">
        <v>7.29</v>
      </c>
      <c r="E19" s="25">
        <v>6.53</v>
      </c>
      <c r="F19" s="25">
        <v>46.4</v>
      </c>
      <c r="G19" s="25">
        <v>274.89999999999998</v>
      </c>
      <c r="H19" s="25">
        <v>0.06</v>
      </c>
      <c r="I19" s="25">
        <v>0</v>
      </c>
      <c r="J19" s="25">
        <v>0</v>
      </c>
      <c r="K19" s="25">
        <v>0.02</v>
      </c>
      <c r="L19" s="25">
        <v>12</v>
      </c>
      <c r="M19" s="25">
        <v>34</v>
      </c>
      <c r="N19" s="25">
        <v>8</v>
      </c>
      <c r="O19" s="25">
        <v>0.8</v>
      </c>
    </row>
    <row r="20" spans="1:15" ht="22.5" customHeight="1" x14ac:dyDescent="0.25">
      <c r="A20" s="24">
        <v>260</v>
      </c>
      <c r="B20" s="24" t="s">
        <v>26</v>
      </c>
      <c r="C20" s="24">
        <v>200</v>
      </c>
      <c r="D20" s="25">
        <v>1.41</v>
      </c>
      <c r="E20" s="25">
        <v>1.6</v>
      </c>
      <c r="F20" s="25">
        <v>12.5</v>
      </c>
      <c r="G20" s="25">
        <v>81.400000000000006</v>
      </c>
      <c r="H20" s="25">
        <v>0.01</v>
      </c>
      <c r="I20" s="25">
        <v>70</v>
      </c>
      <c r="J20" s="25">
        <v>0</v>
      </c>
      <c r="K20" s="25">
        <v>0.02</v>
      </c>
      <c r="L20" s="25">
        <v>0.2</v>
      </c>
      <c r="M20" s="25">
        <v>13</v>
      </c>
      <c r="N20" s="25">
        <v>0</v>
      </c>
      <c r="O20" s="25">
        <v>0</v>
      </c>
    </row>
    <row r="21" spans="1:15" ht="20.25" customHeight="1" x14ac:dyDescent="0.25">
      <c r="A21" s="26"/>
      <c r="B21" s="24" t="s">
        <v>27</v>
      </c>
      <c r="C21" s="26">
        <v>30</v>
      </c>
      <c r="D21" s="26">
        <v>4.5</v>
      </c>
      <c r="E21" s="26">
        <v>1.2</v>
      </c>
      <c r="F21" s="26">
        <v>14.6</v>
      </c>
      <c r="G21" s="26">
        <v>70</v>
      </c>
      <c r="H21" s="26">
        <v>0.08</v>
      </c>
      <c r="I21" s="26">
        <v>0</v>
      </c>
      <c r="J21" s="26">
        <v>0</v>
      </c>
      <c r="K21" s="26">
        <v>0.03</v>
      </c>
      <c r="L21" s="26">
        <v>12</v>
      </c>
      <c r="M21" s="26">
        <v>44</v>
      </c>
      <c r="N21" s="26">
        <v>17</v>
      </c>
      <c r="O21" s="26">
        <v>1</v>
      </c>
    </row>
    <row r="22" spans="1:15" ht="20.25" customHeight="1" x14ac:dyDescent="0.25">
      <c r="A22" s="24"/>
      <c r="B22" s="24" t="s">
        <v>28</v>
      </c>
      <c r="C22" s="24">
        <v>30</v>
      </c>
      <c r="D22" s="24">
        <v>2.5499999999999998</v>
      </c>
      <c r="E22" s="24">
        <v>0.99</v>
      </c>
      <c r="F22" s="24">
        <v>12.75</v>
      </c>
      <c r="G22" s="24">
        <v>77.400000000000006</v>
      </c>
      <c r="H22" s="24">
        <v>0.434</v>
      </c>
      <c r="I22" s="24">
        <v>0.4</v>
      </c>
      <c r="J22" s="24">
        <v>0</v>
      </c>
      <c r="K22" s="24">
        <v>0.33500000000000002</v>
      </c>
      <c r="L22" s="24">
        <v>73</v>
      </c>
      <c r="M22" s="24">
        <v>51</v>
      </c>
      <c r="N22" s="24">
        <v>40</v>
      </c>
      <c r="O22" s="24">
        <v>2.83</v>
      </c>
    </row>
    <row r="23" spans="1:15" ht="15.75" x14ac:dyDescent="0.25">
      <c r="A23" s="24"/>
      <c r="B23" s="24" t="s">
        <v>29</v>
      </c>
      <c r="C23" s="24">
        <v>50</v>
      </c>
      <c r="D23" s="25">
        <v>1.7</v>
      </c>
      <c r="E23" s="25">
        <v>15.1</v>
      </c>
      <c r="F23" s="25">
        <v>32.4</v>
      </c>
      <c r="G23" s="25">
        <v>265</v>
      </c>
      <c r="H23" s="25">
        <v>0.05</v>
      </c>
      <c r="I23" s="25">
        <v>0</v>
      </c>
      <c r="J23" s="25">
        <v>6</v>
      </c>
      <c r="K23" s="25">
        <v>0.02</v>
      </c>
      <c r="L23" s="25">
        <v>8</v>
      </c>
      <c r="M23" s="25">
        <v>42</v>
      </c>
      <c r="N23" s="25">
        <v>6</v>
      </c>
      <c r="O23" s="25">
        <v>0.6</v>
      </c>
    </row>
    <row r="24" spans="1:15" ht="15.75" x14ac:dyDescent="0.25">
      <c r="A24" s="24"/>
      <c r="B24" s="27" t="s">
        <v>30</v>
      </c>
      <c r="C24" s="28"/>
      <c r="D24" s="29">
        <f t="shared" ref="D24:O24" si="0">SUM(D17:D23)</f>
        <v>35.840000000000003</v>
      </c>
      <c r="E24" s="29">
        <f t="shared" si="0"/>
        <v>41.52</v>
      </c>
      <c r="F24" s="29">
        <f t="shared" si="0"/>
        <v>162.72</v>
      </c>
      <c r="G24" s="29">
        <f t="shared" si="0"/>
        <v>1271.8</v>
      </c>
      <c r="H24" s="29">
        <f t="shared" si="0"/>
        <v>0.87400000000000011</v>
      </c>
      <c r="I24" s="29">
        <f t="shared" si="0"/>
        <v>81.2</v>
      </c>
      <c r="J24" s="29">
        <f t="shared" si="0"/>
        <v>6</v>
      </c>
      <c r="K24" s="29">
        <f t="shared" si="0"/>
        <v>0.59499999999999997</v>
      </c>
      <c r="L24" s="29">
        <f t="shared" si="0"/>
        <v>188.2</v>
      </c>
      <c r="M24" s="29">
        <f t="shared" si="0"/>
        <v>523</v>
      </c>
      <c r="N24" s="29">
        <f t="shared" si="0"/>
        <v>116</v>
      </c>
      <c r="O24" s="29">
        <f t="shared" si="0"/>
        <v>8.33</v>
      </c>
    </row>
    <row r="25" spans="1:15" ht="15.75" x14ac:dyDescent="0.25">
      <c r="A25" s="30"/>
      <c r="B25" s="31"/>
      <c r="C25" s="3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 ht="18.75" x14ac:dyDescent="0.25">
      <c r="A26" s="36" t="s">
        <v>31</v>
      </c>
      <c r="B26" s="37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x14ac:dyDescent="0.25">
      <c r="A27" s="9" t="s">
        <v>6</v>
      </c>
      <c r="B27" s="10" t="s">
        <v>7</v>
      </c>
      <c r="C27" s="9" t="s">
        <v>8</v>
      </c>
      <c r="D27" s="10" t="s">
        <v>9</v>
      </c>
      <c r="E27" s="10" t="s">
        <v>10</v>
      </c>
      <c r="F27" s="9" t="s">
        <v>11</v>
      </c>
      <c r="G27" s="9" t="s">
        <v>12</v>
      </c>
      <c r="H27" s="11" t="s">
        <v>13</v>
      </c>
      <c r="I27" s="12"/>
      <c r="J27" s="12"/>
      <c r="K27" s="13"/>
      <c r="L27" s="11" t="s">
        <v>14</v>
      </c>
      <c r="M27" s="12"/>
      <c r="N27" s="12"/>
      <c r="O27" s="13"/>
    </row>
    <row r="28" spans="1:15" x14ac:dyDescent="0.25">
      <c r="A28" s="14"/>
      <c r="B28" s="15"/>
      <c r="C28" s="14"/>
      <c r="D28" s="15"/>
      <c r="E28" s="15"/>
      <c r="F28" s="14"/>
      <c r="G28" s="14"/>
      <c r="H28" s="16"/>
      <c r="I28" s="17"/>
      <c r="J28" s="17"/>
      <c r="K28" s="18"/>
      <c r="L28" s="16"/>
      <c r="M28" s="17"/>
      <c r="N28" s="17"/>
      <c r="O28" s="18"/>
    </row>
    <row r="29" spans="1:15" x14ac:dyDescent="0.25">
      <c r="A29" s="14"/>
      <c r="B29" s="15"/>
      <c r="C29" s="14"/>
      <c r="D29" s="15"/>
      <c r="E29" s="15"/>
      <c r="F29" s="14"/>
      <c r="G29" s="14"/>
      <c r="H29" s="16"/>
      <c r="I29" s="17"/>
      <c r="J29" s="17"/>
      <c r="K29" s="18"/>
      <c r="L29" s="16"/>
      <c r="M29" s="17"/>
      <c r="N29" s="17"/>
      <c r="O29" s="18"/>
    </row>
    <row r="30" spans="1:15" x14ac:dyDescent="0.25">
      <c r="A30" s="14"/>
      <c r="B30" s="15"/>
      <c r="C30" s="14"/>
      <c r="D30" s="15"/>
      <c r="E30" s="15"/>
      <c r="F30" s="14"/>
      <c r="G30" s="14"/>
      <c r="H30" s="19"/>
      <c r="I30" s="20"/>
      <c r="J30" s="20"/>
      <c r="K30" s="21"/>
      <c r="L30" s="19"/>
      <c r="M30" s="20"/>
      <c r="N30" s="20"/>
      <c r="O30" s="21"/>
    </row>
    <row r="31" spans="1:15" x14ac:dyDescent="0.25">
      <c r="A31" s="14"/>
      <c r="B31" s="15"/>
      <c r="C31" s="14"/>
      <c r="D31" s="15"/>
      <c r="E31" s="15"/>
      <c r="F31" s="14"/>
      <c r="G31" s="14"/>
      <c r="H31" s="10" t="s">
        <v>15</v>
      </c>
      <c r="I31" s="10" t="s">
        <v>16</v>
      </c>
      <c r="J31" s="10" t="s">
        <v>17</v>
      </c>
      <c r="K31" s="10" t="s">
        <v>18</v>
      </c>
      <c r="L31" s="10" t="s">
        <v>19</v>
      </c>
      <c r="M31" s="10" t="s">
        <v>20</v>
      </c>
      <c r="N31" s="10" t="s">
        <v>21</v>
      </c>
      <c r="O31" s="10" t="s">
        <v>22</v>
      </c>
    </row>
    <row r="32" spans="1:15" x14ac:dyDescent="0.25">
      <c r="A32" s="14"/>
      <c r="B32" s="15"/>
      <c r="C32" s="14"/>
      <c r="D32" s="15"/>
      <c r="E32" s="15"/>
      <c r="F32" s="14"/>
      <c r="G32" s="14"/>
      <c r="H32" s="15"/>
      <c r="I32" s="15"/>
      <c r="J32" s="15"/>
      <c r="K32" s="15"/>
      <c r="L32" s="15"/>
      <c r="M32" s="15"/>
      <c r="N32" s="15"/>
      <c r="O32" s="15"/>
    </row>
    <row r="33" spans="1:15" x14ac:dyDescent="0.25">
      <c r="A33" s="22"/>
      <c r="B33" s="23"/>
      <c r="C33" s="22"/>
      <c r="D33" s="23"/>
      <c r="E33" s="23"/>
      <c r="F33" s="22"/>
      <c r="G33" s="22"/>
      <c r="H33" s="23"/>
      <c r="I33" s="23"/>
      <c r="J33" s="23"/>
      <c r="K33" s="23"/>
      <c r="L33" s="23"/>
      <c r="M33" s="23"/>
      <c r="N33" s="23"/>
      <c r="O33" s="23"/>
    </row>
    <row r="34" spans="1:15" ht="21" customHeight="1" x14ac:dyDescent="0.25">
      <c r="A34" s="38"/>
      <c r="B34" s="24" t="s">
        <v>32</v>
      </c>
      <c r="C34" s="24">
        <v>50</v>
      </c>
      <c r="D34" s="39">
        <v>0.66</v>
      </c>
      <c r="E34" s="39">
        <v>0.12</v>
      </c>
      <c r="F34" s="39">
        <v>2.2799999999999998</v>
      </c>
      <c r="G34" s="39">
        <v>14.4</v>
      </c>
      <c r="H34" s="39">
        <v>0</v>
      </c>
      <c r="I34" s="39">
        <v>5</v>
      </c>
      <c r="J34" s="39">
        <v>1</v>
      </c>
      <c r="K34" s="39">
        <v>0</v>
      </c>
      <c r="L34" s="39">
        <v>23</v>
      </c>
      <c r="M34" s="39"/>
      <c r="N34" s="39">
        <v>14</v>
      </c>
      <c r="O34" s="39">
        <v>0.6</v>
      </c>
    </row>
    <row r="35" spans="1:15" ht="23.25" customHeight="1" x14ac:dyDescent="0.25">
      <c r="A35" s="24">
        <v>139</v>
      </c>
      <c r="B35" s="24" t="s">
        <v>33</v>
      </c>
      <c r="C35" s="24">
        <v>250</v>
      </c>
      <c r="D35" s="25">
        <v>8.98</v>
      </c>
      <c r="E35" s="25">
        <v>16.5</v>
      </c>
      <c r="F35" s="25">
        <v>23.7</v>
      </c>
      <c r="G35" s="25">
        <v>290</v>
      </c>
      <c r="H35" s="25">
        <v>0.15</v>
      </c>
      <c r="I35" s="25">
        <v>1</v>
      </c>
      <c r="J35" s="25">
        <v>0</v>
      </c>
      <c r="K35" s="25">
        <v>0.08</v>
      </c>
      <c r="L35" s="25">
        <v>82</v>
      </c>
      <c r="M35" s="25">
        <v>328</v>
      </c>
      <c r="N35" s="25">
        <v>48</v>
      </c>
      <c r="O35" s="25">
        <v>2.2000000000000002</v>
      </c>
    </row>
    <row r="36" spans="1:15" ht="20.25" customHeight="1" x14ac:dyDescent="0.25">
      <c r="A36" s="24">
        <v>265</v>
      </c>
      <c r="B36" s="24" t="s">
        <v>34</v>
      </c>
      <c r="C36" s="24" t="s">
        <v>35</v>
      </c>
      <c r="D36" s="25">
        <v>25.8</v>
      </c>
      <c r="E36" s="25">
        <v>9.39</v>
      </c>
      <c r="F36" s="25">
        <v>41.4</v>
      </c>
      <c r="G36" s="25">
        <v>358.5</v>
      </c>
      <c r="H36" s="25">
        <v>0.03</v>
      </c>
      <c r="I36" s="25">
        <v>0.4</v>
      </c>
      <c r="J36" s="25">
        <v>0.5</v>
      </c>
      <c r="K36" s="25">
        <v>2.2000000000000002</v>
      </c>
      <c r="L36" s="25">
        <v>20.399999999999999</v>
      </c>
      <c r="M36" s="25">
        <v>61.6</v>
      </c>
      <c r="N36" s="25">
        <v>21.2</v>
      </c>
      <c r="O36" s="25">
        <v>0.8</v>
      </c>
    </row>
    <row r="37" spans="1:15" ht="20.25" customHeight="1" x14ac:dyDescent="0.25">
      <c r="A37" s="24">
        <v>639</v>
      </c>
      <c r="B37" s="24" t="s">
        <v>36</v>
      </c>
      <c r="C37" s="24">
        <v>200</v>
      </c>
      <c r="D37" s="39">
        <v>8.1</v>
      </c>
      <c r="E37" s="39">
        <v>1.2</v>
      </c>
      <c r="F37" s="39">
        <v>42</v>
      </c>
      <c r="G37" s="39">
        <v>120</v>
      </c>
      <c r="H37" s="39">
        <v>0.02</v>
      </c>
      <c r="I37" s="39">
        <v>60</v>
      </c>
      <c r="J37" s="39">
        <v>0</v>
      </c>
      <c r="K37" s="39">
        <v>0</v>
      </c>
      <c r="L37" s="39">
        <v>12</v>
      </c>
      <c r="M37" s="39">
        <v>4</v>
      </c>
      <c r="N37" s="39">
        <v>4</v>
      </c>
      <c r="O37" s="39">
        <v>0.8</v>
      </c>
    </row>
    <row r="38" spans="1:15" ht="19.5" customHeight="1" x14ac:dyDescent="0.25">
      <c r="A38" s="24"/>
      <c r="B38" s="24" t="s">
        <v>27</v>
      </c>
      <c r="C38" s="26">
        <v>30</v>
      </c>
      <c r="D38" s="26">
        <v>4.5</v>
      </c>
      <c r="E38" s="26">
        <v>1.2</v>
      </c>
      <c r="F38" s="26">
        <v>14.6</v>
      </c>
      <c r="G38" s="26">
        <v>70</v>
      </c>
      <c r="H38" s="26">
        <v>0.08</v>
      </c>
      <c r="I38" s="26">
        <v>0</v>
      </c>
      <c r="J38" s="26">
        <v>0</v>
      </c>
      <c r="K38" s="26">
        <v>0.03</v>
      </c>
      <c r="L38" s="26">
        <v>12</v>
      </c>
      <c r="M38" s="26">
        <v>44</v>
      </c>
      <c r="N38" s="26">
        <v>17</v>
      </c>
      <c r="O38" s="26">
        <v>1</v>
      </c>
    </row>
    <row r="39" spans="1:15" ht="24" customHeight="1" x14ac:dyDescent="0.25">
      <c r="A39" s="24"/>
      <c r="B39" s="24" t="s">
        <v>28</v>
      </c>
      <c r="C39" s="24">
        <v>30</v>
      </c>
      <c r="D39" s="24">
        <v>2.5499999999999998</v>
      </c>
      <c r="E39" s="24">
        <v>0.99</v>
      </c>
      <c r="F39" s="24">
        <v>12.75</v>
      </c>
      <c r="G39" s="24">
        <v>77.400000000000006</v>
      </c>
      <c r="H39" s="24">
        <v>0.434</v>
      </c>
      <c r="I39" s="24">
        <v>0.4</v>
      </c>
      <c r="J39" s="24">
        <v>0</v>
      </c>
      <c r="K39" s="24">
        <v>0.33500000000000002</v>
      </c>
      <c r="L39" s="24">
        <v>73</v>
      </c>
      <c r="M39" s="24">
        <v>51</v>
      </c>
      <c r="N39" s="24">
        <v>40</v>
      </c>
      <c r="O39" s="24">
        <v>2.83</v>
      </c>
    </row>
    <row r="40" spans="1:15" ht="18.75" x14ac:dyDescent="0.25">
      <c r="A40" s="40"/>
      <c r="B40" s="24" t="s">
        <v>37</v>
      </c>
      <c r="C40" s="24">
        <v>150</v>
      </c>
      <c r="D40" s="39">
        <v>5.4</v>
      </c>
      <c r="E40" s="39">
        <v>5.3</v>
      </c>
      <c r="F40" s="39">
        <v>72.099999999999994</v>
      </c>
      <c r="G40" s="39">
        <v>103</v>
      </c>
      <c r="H40" s="39">
        <v>0.08</v>
      </c>
      <c r="I40" s="39">
        <v>0</v>
      </c>
      <c r="J40" s="39">
        <v>0</v>
      </c>
      <c r="K40" s="39">
        <v>0.02</v>
      </c>
      <c r="L40" s="39">
        <v>12</v>
      </c>
      <c r="M40" s="39">
        <v>53</v>
      </c>
      <c r="N40" s="39">
        <v>10</v>
      </c>
      <c r="O40" s="39">
        <v>0.9</v>
      </c>
    </row>
    <row r="41" spans="1:15" ht="18.75" x14ac:dyDescent="0.25">
      <c r="A41" s="40"/>
      <c r="B41" s="27" t="s">
        <v>30</v>
      </c>
      <c r="C41" s="27"/>
      <c r="D41" s="29">
        <f>SUM(D34:D40)</f>
        <v>55.989999999999995</v>
      </c>
      <c r="E41" s="29">
        <f t="shared" ref="E41:O41" si="1">SUM(E34:E40)</f>
        <v>34.699999999999996</v>
      </c>
      <c r="F41" s="29">
        <f t="shared" si="1"/>
        <v>208.82999999999998</v>
      </c>
      <c r="G41" s="29">
        <f t="shared" si="1"/>
        <v>1033.3</v>
      </c>
      <c r="H41" s="29">
        <f t="shared" si="1"/>
        <v>0.79399999999999993</v>
      </c>
      <c r="I41" s="29">
        <f t="shared" si="1"/>
        <v>66.800000000000011</v>
      </c>
      <c r="J41" s="29">
        <f t="shared" si="1"/>
        <v>1.5</v>
      </c>
      <c r="K41" s="29">
        <f t="shared" si="1"/>
        <v>2.665</v>
      </c>
      <c r="L41" s="29">
        <f t="shared" si="1"/>
        <v>234.4</v>
      </c>
      <c r="M41" s="29">
        <f t="shared" si="1"/>
        <v>541.6</v>
      </c>
      <c r="N41" s="29">
        <f t="shared" si="1"/>
        <v>154.19999999999999</v>
      </c>
      <c r="O41" s="29">
        <f t="shared" si="1"/>
        <v>9.1300000000000008</v>
      </c>
    </row>
    <row r="42" spans="1:15" ht="18.75" x14ac:dyDescent="0.25">
      <c r="A42" s="36" t="s">
        <v>38</v>
      </c>
      <c r="B42" s="37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x14ac:dyDescent="0.25">
      <c r="A43" s="9" t="s">
        <v>6</v>
      </c>
      <c r="B43" s="10" t="s">
        <v>7</v>
      </c>
      <c r="C43" s="9" t="s">
        <v>8</v>
      </c>
      <c r="D43" s="10" t="s">
        <v>9</v>
      </c>
      <c r="E43" s="10" t="s">
        <v>10</v>
      </c>
      <c r="F43" s="9" t="s">
        <v>11</v>
      </c>
      <c r="G43" s="9" t="s">
        <v>12</v>
      </c>
      <c r="H43" s="11" t="s">
        <v>13</v>
      </c>
      <c r="I43" s="12"/>
      <c r="J43" s="12"/>
      <c r="K43" s="13"/>
      <c r="L43" s="11" t="s">
        <v>14</v>
      </c>
      <c r="M43" s="12"/>
      <c r="N43" s="12"/>
      <c r="O43" s="13"/>
    </row>
    <row r="44" spans="1:15" x14ac:dyDescent="0.25">
      <c r="A44" s="14"/>
      <c r="B44" s="15"/>
      <c r="C44" s="14"/>
      <c r="D44" s="15"/>
      <c r="E44" s="15"/>
      <c r="F44" s="14"/>
      <c r="G44" s="14"/>
      <c r="H44" s="16"/>
      <c r="I44" s="17"/>
      <c r="J44" s="17"/>
      <c r="K44" s="18"/>
      <c r="L44" s="16"/>
      <c r="M44" s="17"/>
      <c r="N44" s="17"/>
      <c r="O44" s="18"/>
    </row>
    <row r="45" spans="1:15" x14ac:dyDescent="0.25">
      <c r="A45" s="14"/>
      <c r="B45" s="15"/>
      <c r="C45" s="14"/>
      <c r="D45" s="15"/>
      <c r="E45" s="15"/>
      <c r="F45" s="14"/>
      <c r="G45" s="14"/>
      <c r="H45" s="16"/>
      <c r="I45" s="17"/>
      <c r="J45" s="17"/>
      <c r="K45" s="18"/>
      <c r="L45" s="16"/>
      <c r="M45" s="17"/>
      <c r="N45" s="17"/>
      <c r="O45" s="18"/>
    </row>
    <row r="46" spans="1:15" x14ac:dyDescent="0.25">
      <c r="A46" s="14"/>
      <c r="B46" s="15"/>
      <c r="C46" s="14"/>
      <c r="D46" s="15"/>
      <c r="E46" s="15"/>
      <c r="F46" s="14"/>
      <c r="G46" s="14"/>
      <c r="H46" s="19"/>
      <c r="I46" s="20"/>
      <c r="J46" s="20"/>
      <c r="K46" s="21"/>
      <c r="L46" s="19"/>
      <c r="M46" s="20"/>
      <c r="N46" s="20"/>
      <c r="O46" s="21"/>
    </row>
    <row r="47" spans="1:15" x14ac:dyDescent="0.25">
      <c r="A47" s="14"/>
      <c r="B47" s="15"/>
      <c r="C47" s="14"/>
      <c r="D47" s="15"/>
      <c r="E47" s="15"/>
      <c r="F47" s="14"/>
      <c r="G47" s="14"/>
      <c r="H47" s="10" t="s">
        <v>15</v>
      </c>
      <c r="I47" s="10" t="s">
        <v>16</v>
      </c>
      <c r="J47" s="10" t="s">
        <v>17</v>
      </c>
      <c r="K47" s="10" t="s">
        <v>18</v>
      </c>
      <c r="L47" s="10" t="s">
        <v>19</v>
      </c>
      <c r="M47" s="10" t="s">
        <v>20</v>
      </c>
      <c r="N47" s="10" t="s">
        <v>21</v>
      </c>
      <c r="O47" s="10" t="s">
        <v>22</v>
      </c>
    </row>
    <row r="48" spans="1:15" x14ac:dyDescent="0.25">
      <c r="A48" s="14"/>
      <c r="B48" s="15"/>
      <c r="C48" s="14"/>
      <c r="D48" s="15"/>
      <c r="E48" s="15"/>
      <c r="F48" s="14"/>
      <c r="G48" s="14"/>
      <c r="H48" s="15"/>
      <c r="I48" s="15"/>
      <c r="J48" s="15"/>
      <c r="K48" s="15"/>
      <c r="L48" s="15"/>
      <c r="M48" s="15"/>
      <c r="N48" s="15"/>
      <c r="O48" s="15"/>
    </row>
    <row r="49" spans="1:15" x14ac:dyDescent="0.25">
      <c r="A49" s="22"/>
      <c r="B49" s="23"/>
      <c r="C49" s="22"/>
      <c r="D49" s="23"/>
      <c r="E49" s="23"/>
      <c r="F49" s="22"/>
      <c r="G49" s="22"/>
      <c r="H49" s="23"/>
      <c r="I49" s="23"/>
      <c r="J49" s="23"/>
      <c r="K49" s="23"/>
      <c r="L49" s="23"/>
      <c r="M49" s="23"/>
      <c r="N49" s="23"/>
      <c r="O49" s="23"/>
    </row>
    <row r="50" spans="1:15" ht="26.25" customHeight="1" x14ac:dyDescent="0.25">
      <c r="A50" s="24">
        <v>110</v>
      </c>
      <c r="B50" s="24" t="s">
        <v>39</v>
      </c>
      <c r="C50" s="24">
        <v>250</v>
      </c>
      <c r="D50" s="25">
        <v>6.81</v>
      </c>
      <c r="E50" s="25">
        <v>10.68</v>
      </c>
      <c r="F50" s="25">
        <v>18.63</v>
      </c>
      <c r="G50" s="25">
        <v>197.88</v>
      </c>
      <c r="H50" s="25">
        <v>0.05</v>
      </c>
      <c r="I50" s="25">
        <v>10.8</v>
      </c>
      <c r="J50" s="25">
        <v>0</v>
      </c>
      <c r="K50" s="25">
        <v>0.08</v>
      </c>
      <c r="L50" s="25">
        <v>58</v>
      </c>
      <c r="M50" s="25">
        <v>200</v>
      </c>
      <c r="N50" s="25">
        <v>30</v>
      </c>
      <c r="O50" s="25">
        <v>1.3</v>
      </c>
    </row>
    <row r="51" spans="1:15" ht="30" customHeight="1" x14ac:dyDescent="0.25">
      <c r="A51" s="24">
        <v>279</v>
      </c>
      <c r="B51" s="24" t="s">
        <v>40</v>
      </c>
      <c r="C51" s="24" t="s">
        <v>41</v>
      </c>
      <c r="D51" s="25">
        <v>14.56</v>
      </c>
      <c r="E51" s="25">
        <v>9.5</v>
      </c>
      <c r="F51" s="25">
        <v>19.41</v>
      </c>
      <c r="G51" s="25">
        <v>183</v>
      </c>
      <c r="H51" s="25">
        <v>0.04</v>
      </c>
      <c r="I51" s="25">
        <v>60</v>
      </c>
      <c r="J51" s="25">
        <v>0</v>
      </c>
      <c r="K51" s="25">
        <v>0.06</v>
      </c>
      <c r="L51" s="25">
        <v>22</v>
      </c>
      <c r="M51" s="25">
        <v>107</v>
      </c>
      <c r="N51" s="25">
        <v>19</v>
      </c>
      <c r="O51" s="25">
        <v>0.8</v>
      </c>
    </row>
    <row r="52" spans="1:15" ht="19.5" customHeight="1" x14ac:dyDescent="0.25">
      <c r="A52" s="24">
        <v>508</v>
      </c>
      <c r="B52" s="24" t="s">
        <v>42</v>
      </c>
      <c r="C52" s="24">
        <v>150</v>
      </c>
      <c r="D52" s="25">
        <v>9.5</v>
      </c>
      <c r="E52" s="25">
        <v>2.2999999999999998</v>
      </c>
      <c r="F52" s="25">
        <v>65.900000000000006</v>
      </c>
      <c r="G52" s="25">
        <v>329</v>
      </c>
      <c r="H52" s="25">
        <v>0.08</v>
      </c>
      <c r="I52" s="25">
        <v>0</v>
      </c>
      <c r="J52" s="25">
        <v>0</v>
      </c>
      <c r="K52" s="25">
        <v>0.04</v>
      </c>
      <c r="L52" s="25">
        <v>12</v>
      </c>
      <c r="M52" s="25">
        <v>72</v>
      </c>
      <c r="N52" s="25">
        <v>49</v>
      </c>
      <c r="O52" s="25">
        <v>1.6</v>
      </c>
    </row>
    <row r="53" spans="1:15" ht="15.75" customHeight="1" x14ac:dyDescent="0.25">
      <c r="A53" s="24">
        <v>639</v>
      </c>
      <c r="B53" s="24" t="s">
        <v>36</v>
      </c>
      <c r="C53" s="24">
        <v>200</v>
      </c>
      <c r="D53" s="25">
        <v>8.1</v>
      </c>
      <c r="E53" s="25">
        <v>1.2</v>
      </c>
      <c r="F53" s="25">
        <v>42</v>
      </c>
      <c r="G53" s="25">
        <v>120</v>
      </c>
      <c r="H53" s="25">
        <v>0.02</v>
      </c>
      <c r="I53" s="25">
        <v>60</v>
      </c>
      <c r="J53" s="25">
        <v>0</v>
      </c>
      <c r="K53" s="25">
        <v>0</v>
      </c>
      <c r="L53" s="25">
        <v>12</v>
      </c>
      <c r="M53" s="25">
        <v>4</v>
      </c>
      <c r="N53" s="25">
        <v>4</v>
      </c>
      <c r="O53" s="25">
        <v>0.8</v>
      </c>
    </row>
    <row r="54" spans="1:15" ht="22.5" customHeight="1" x14ac:dyDescent="0.25">
      <c r="A54" s="40"/>
      <c r="B54" s="24" t="s">
        <v>27</v>
      </c>
      <c r="C54" s="26">
        <v>30</v>
      </c>
      <c r="D54" s="26">
        <v>4.5</v>
      </c>
      <c r="E54" s="26">
        <v>1.2</v>
      </c>
      <c r="F54" s="26">
        <v>14.6</v>
      </c>
      <c r="G54" s="26">
        <v>70</v>
      </c>
      <c r="H54" s="26">
        <v>0.08</v>
      </c>
      <c r="I54" s="26">
        <v>0</v>
      </c>
      <c r="J54" s="26">
        <v>0</v>
      </c>
      <c r="K54" s="26">
        <v>0.03</v>
      </c>
      <c r="L54" s="26">
        <v>12</v>
      </c>
      <c r="M54" s="26">
        <v>44</v>
      </c>
      <c r="N54" s="26">
        <v>17</v>
      </c>
      <c r="O54" s="26">
        <v>1</v>
      </c>
    </row>
    <row r="55" spans="1:15" ht="16.5" customHeight="1" x14ac:dyDescent="0.25">
      <c r="A55" s="40"/>
      <c r="B55" s="24" t="s">
        <v>28</v>
      </c>
      <c r="C55" s="24">
        <v>30</v>
      </c>
      <c r="D55" s="24">
        <v>2.5499999999999998</v>
      </c>
      <c r="E55" s="24">
        <v>0.99</v>
      </c>
      <c r="F55" s="24">
        <v>12.75</v>
      </c>
      <c r="G55" s="24">
        <v>77.400000000000006</v>
      </c>
      <c r="H55" s="24">
        <v>0.434</v>
      </c>
      <c r="I55" s="24">
        <v>0.4</v>
      </c>
      <c r="J55" s="24">
        <v>0</v>
      </c>
      <c r="K55" s="24">
        <v>0.33500000000000002</v>
      </c>
      <c r="L55" s="24">
        <v>73</v>
      </c>
      <c r="M55" s="24">
        <v>51</v>
      </c>
      <c r="N55" s="24">
        <v>40</v>
      </c>
      <c r="O55" s="24">
        <v>2.83</v>
      </c>
    </row>
    <row r="56" spans="1:15" ht="18.75" x14ac:dyDescent="0.25">
      <c r="A56" s="40"/>
      <c r="B56" s="27" t="s">
        <v>30</v>
      </c>
      <c r="C56" s="27"/>
      <c r="D56" s="29">
        <f t="shared" ref="D56:O56" si="2">SUM(D50:D55)</f>
        <v>46.019999999999996</v>
      </c>
      <c r="E56" s="29">
        <f t="shared" si="2"/>
        <v>25.869999999999997</v>
      </c>
      <c r="F56" s="29">
        <f t="shared" si="2"/>
        <v>173.29</v>
      </c>
      <c r="G56" s="29">
        <f t="shared" si="2"/>
        <v>977.28</v>
      </c>
      <c r="H56" s="29">
        <f t="shared" si="2"/>
        <v>0.70399999999999996</v>
      </c>
      <c r="I56" s="29">
        <f t="shared" si="2"/>
        <v>131.20000000000002</v>
      </c>
      <c r="J56" s="29">
        <f t="shared" si="2"/>
        <v>0</v>
      </c>
      <c r="K56" s="29">
        <f t="shared" si="2"/>
        <v>0.54500000000000004</v>
      </c>
      <c r="L56" s="29">
        <f t="shared" si="2"/>
        <v>189</v>
      </c>
      <c r="M56" s="29">
        <f t="shared" si="2"/>
        <v>478</v>
      </c>
      <c r="N56" s="29">
        <f t="shared" si="2"/>
        <v>159</v>
      </c>
      <c r="O56" s="29">
        <f t="shared" si="2"/>
        <v>8.33</v>
      </c>
    </row>
    <row r="57" spans="1:15" ht="18.75" x14ac:dyDescent="0.25">
      <c r="A57" s="41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ht="18.75" x14ac:dyDescent="0.25">
      <c r="A58" s="42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8.75" x14ac:dyDescent="0.25">
      <c r="A59" s="36" t="s">
        <v>43</v>
      </c>
      <c r="B59" s="37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x14ac:dyDescent="0.25">
      <c r="A60" s="9" t="s">
        <v>6</v>
      </c>
      <c r="B60" s="10" t="s">
        <v>7</v>
      </c>
      <c r="C60" s="9" t="s">
        <v>8</v>
      </c>
      <c r="D60" s="10" t="s">
        <v>9</v>
      </c>
      <c r="E60" s="10" t="s">
        <v>10</v>
      </c>
      <c r="F60" s="9" t="s">
        <v>11</v>
      </c>
      <c r="G60" s="9" t="s">
        <v>12</v>
      </c>
      <c r="H60" s="11" t="s">
        <v>13</v>
      </c>
      <c r="I60" s="12"/>
      <c r="J60" s="12"/>
      <c r="K60" s="13"/>
      <c r="L60" s="11" t="s">
        <v>14</v>
      </c>
      <c r="M60" s="12"/>
      <c r="N60" s="12"/>
      <c r="O60" s="13"/>
    </row>
    <row r="61" spans="1:15" x14ac:dyDescent="0.25">
      <c r="A61" s="14"/>
      <c r="B61" s="15"/>
      <c r="C61" s="14"/>
      <c r="D61" s="15"/>
      <c r="E61" s="15"/>
      <c r="F61" s="14"/>
      <c r="G61" s="14"/>
      <c r="H61" s="16"/>
      <c r="I61" s="17"/>
      <c r="J61" s="17"/>
      <c r="K61" s="18"/>
      <c r="L61" s="16"/>
      <c r="M61" s="17"/>
      <c r="N61" s="17"/>
      <c r="O61" s="18"/>
    </row>
    <row r="62" spans="1:15" x14ac:dyDescent="0.25">
      <c r="A62" s="14"/>
      <c r="B62" s="15"/>
      <c r="C62" s="14"/>
      <c r="D62" s="15"/>
      <c r="E62" s="15"/>
      <c r="F62" s="14"/>
      <c r="G62" s="14"/>
      <c r="H62" s="16"/>
      <c r="I62" s="17"/>
      <c r="J62" s="17"/>
      <c r="K62" s="18"/>
      <c r="L62" s="16"/>
      <c r="M62" s="17"/>
      <c r="N62" s="17"/>
      <c r="O62" s="18"/>
    </row>
    <row r="63" spans="1:15" x14ac:dyDescent="0.25">
      <c r="A63" s="14"/>
      <c r="B63" s="15"/>
      <c r="C63" s="14"/>
      <c r="D63" s="15"/>
      <c r="E63" s="15"/>
      <c r="F63" s="14"/>
      <c r="G63" s="14"/>
      <c r="H63" s="19"/>
      <c r="I63" s="20"/>
      <c r="J63" s="20"/>
      <c r="K63" s="21"/>
      <c r="L63" s="19"/>
      <c r="M63" s="20"/>
      <c r="N63" s="20"/>
      <c r="O63" s="21"/>
    </row>
    <row r="64" spans="1:15" x14ac:dyDescent="0.25">
      <c r="A64" s="14"/>
      <c r="B64" s="15"/>
      <c r="C64" s="14"/>
      <c r="D64" s="15"/>
      <c r="E64" s="15"/>
      <c r="F64" s="14"/>
      <c r="G64" s="14"/>
      <c r="H64" s="10" t="s">
        <v>15</v>
      </c>
      <c r="I64" s="10" t="s">
        <v>16</v>
      </c>
      <c r="J64" s="10" t="s">
        <v>17</v>
      </c>
      <c r="K64" s="10" t="s">
        <v>18</v>
      </c>
      <c r="L64" s="10" t="s">
        <v>19</v>
      </c>
      <c r="M64" s="10" t="s">
        <v>20</v>
      </c>
      <c r="N64" s="10" t="s">
        <v>21</v>
      </c>
      <c r="O64" s="10" t="s">
        <v>22</v>
      </c>
    </row>
    <row r="65" spans="1:15" x14ac:dyDescent="0.25">
      <c r="A65" s="14"/>
      <c r="B65" s="15"/>
      <c r="C65" s="14"/>
      <c r="D65" s="15"/>
      <c r="E65" s="15"/>
      <c r="F65" s="14"/>
      <c r="G65" s="14"/>
      <c r="H65" s="15"/>
      <c r="I65" s="15"/>
      <c r="J65" s="15"/>
      <c r="K65" s="15"/>
      <c r="L65" s="15"/>
      <c r="M65" s="15"/>
      <c r="N65" s="15"/>
      <c r="O65" s="15"/>
    </row>
    <row r="66" spans="1:15" x14ac:dyDescent="0.25">
      <c r="A66" s="22"/>
      <c r="B66" s="23"/>
      <c r="C66" s="22"/>
      <c r="D66" s="23"/>
      <c r="E66" s="23"/>
      <c r="F66" s="22"/>
      <c r="G66" s="22"/>
      <c r="H66" s="23"/>
      <c r="I66" s="23"/>
      <c r="J66" s="23"/>
      <c r="K66" s="23"/>
      <c r="L66" s="23"/>
      <c r="M66" s="23"/>
      <c r="N66" s="23"/>
      <c r="O66" s="23"/>
    </row>
    <row r="67" spans="1:15" ht="23.25" customHeight="1" x14ac:dyDescent="0.25">
      <c r="A67" s="24"/>
      <c r="B67" s="24" t="s">
        <v>32</v>
      </c>
      <c r="C67" s="24">
        <v>50</v>
      </c>
      <c r="D67" s="39">
        <v>0.66</v>
      </c>
      <c r="E67" s="39">
        <v>0.12</v>
      </c>
      <c r="F67" s="39">
        <v>2.2799999999999998</v>
      </c>
      <c r="G67" s="39">
        <v>14.4</v>
      </c>
      <c r="H67" s="39">
        <v>0</v>
      </c>
      <c r="I67" s="39">
        <v>5</v>
      </c>
      <c r="J67" s="39">
        <v>1</v>
      </c>
      <c r="K67" s="39">
        <v>0</v>
      </c>
      <c r="L67" s="39">
        <v>23</v>
      </c>
      <c r="M67" s="39"/>
      <c r="N67" s="39">
        <v>14</v>
      </c>
      <c r="O67" s="39">
        <v>0.6</v>
      </c>
    </row>
    <row r="68" spans="1:15" ht="23.25" customHeight="1" x14ac:dyDescent="0.25">
      <c r="A68" s="24">
        <v>140</v>
      </c>
      <c r="B68" s="24" t="s">
        <v>44</v>
      </c>
      <c r="C68" s="24">
        <v>250</v>
      </c>
      <c r="D68" s="25">
        <v>8.98</v>
      </c>
      <c r="E68" s="25">
        <v>16.5</v>
      </c>
      <c r="F68" s="25">
        <v>23.7</v>
      </c>
      <c r="G68" s="25">
        <v>290</v>
      </c>
      <c r="H68" s="25">
        <v>0.15</v>
      </c>
      <c r="I68" s="25">
        <v>1</v>
      </c>
      <c r="J68" s="25">
        <v>0</v>
      </c>
      <c r="K68" s="25">
        <v>0.08</v>
      </c>
      <c r="L68" s="25">
        <v>82</v>
      </c>
      <c r="M68" s="25">
        <v>328</v>
      </c>
      <c r="N68" s="25">
        <v>48</v>
      </c>
      <c r="O68" s="25">
        <v>2.2000000000000002</v>
      </c>
    </row>
    <row r="69" spans="1:15" ht="21" customHeight="1" x14ac:dyDescent="0.25">
      <c r="A69" s="24">
        <v>491</v>
      </c>
      <c r="B69" s="24" t="s">
        <v>45</v>
      </c>
      <c r="C69" s="43">
        <v>70</v>
      </c>
      <c r="D69" s="39">
        <v>7.8</v>
      </c>
      <c r="E69" s="39">
        <v>7.6</v>
      </c>
      <c r="F69" s="39">
        <v>6.4</v>
      </c>
      <c r="G69" s="39">
        <v>127</v>
      </c>
      <c r="H69" s="39">
        <v>0.19</v>
      </c>
      <c r="I69" s="39">
        <v>8.98</v>
      </c>
      <c r="J69" s="39">
        <v>0</v>
      </c>
      <c r="K69" s="39">
        <v>1.41</v>
      </c>
      <c r="L69" s="39">
        <v>19</v>
      </c>
      <c r="M69" s="39">
        <v>137</v>
      </c>
      <c r="N69" s="39">
        <v>21</v>
      </c>
      <c r="O69" s="39">
        <v>0.9</v>
      </c>
    </row>
    <row r="70" spans="1:15" ht="21.75" customHeight="1" x14ac:dyDescent="0.25">
      <c r="A70" s="24">
        <v>207</v>
      </c>
      <c r="B70" s="24" t="s">
        <v>25</v>
      </c>
      <c r="C70" s="24">
        <v>150</v>
      </c>
      <c r="D70" s="25">
        <v>7.29</v>
      </c>
      <c r="E70" s="25">
        <v>6.53</v>
      </c>
      <c r="F70" s="25">
        <v>46.4</v>
      </c>
      <c r="G70" s="25">
        <v>274.89999999999998</v>
      </c>
      <c r="H70" s="25">
        <v>0.06</v>
      </c>
      <c r="I70" s="25">
        <v>0</v>
      </c>
      <c r="J70" s="25">
        <v>0</v>
      </c>
      <c r="K70" s="25">
        <v>0.02</v>
      </c>
      <c r="L70" s="25">
        <v>12</v>
      </c>
      <c r="M70" s="25">
        <v>34</v>
      </c>
      <c r="N70" s="25">
        <v>8</v>
      </c>
      <c r="O70" s="25">
        <v>0.8</v>
      </c>
    </row>
    <row r="71" spans="1:15" ht="24.75" customHeight="1" x14ac:dyDescent="0.25">
      <c r="A71" s="24">
        <v>360</v>
      </c>
      <c r="B71" s="24" t="s">
        <v>46</v>
      </c>
      <c r="C71" s="24">
        <v>200</v>
      </c>
      <c r="D71" s="25">
        <v>0.06</v>
      </c>
      <c r="E71" s="25" t="s">
        <v>47</v>
      </c>
      <c r="F71" s="25">
        <v>24.94</v>
      </c>
      <c r="G71" s="25">
        <v>100</v>
      </c>
      <c r="H71" s="25">
        <v>0.01</v>
      </c>
      <c r="I71" s="25">
        <v>60</v>
      </c>
      <c r="J71" s="25">
        <v>0</v>
      </c>
      <c r="K71" s="25">
        <v>0.02</v>
      </c>
      <c r="L71" s="25">
        <v>16</v>
      </c>
      <c r="M71" s="25">
        <v>13</v>
      </c>
      <c r="N71" s="25">
        <v>8</v>
      </c>
      <c r="O71" s="25">
        <v>0.3</v>
      </c>
    </row>
    <row r="72" spans="1:15" ht="24" customHeight="1" x14ac:dyDescent="0.25">
      <c r="A72" s="24"/>
      <c r="B72" s="24" t="s">
        <v>27</v>
      </c>
      <c r="C72" s="26">
        <v>30</v>
      </c>
      <c r="D72" s="26">
        <v>4.5</v>
      </c>
      <c r="E72" s="26">
        <v>1.2</v>
      </c>
      <c r="F72" s="26">
        <v>14.6</v>
      </c>
      <c r="G72" s="26">
        <v>70</v>
      </c>
      <c r="H72" s="26">
        <v>0.08</v>
      </c>
      <c r="I72" s="26">
        <v>0</v>
      </c>
      <c r="J72" s="26">
        <v>0</v>
      </c>
      <c r="K72" s="26">
        <v>0.03</v>
      </c>
      <c r="L72" s="26">
        <v>12</v>
      </c>
      <c r="M72" s="26">
        <v>44</v>
      </c>
      <c r="N72" s="26">
        <v>17</v>
      </c>
      <c r="O72" s="26">
        <v>1</v>
      </c>
    </row>
    <row r="73" spans="1:15" ht="20.25" customHeight="1" x14ac:dyDescent="0.25">
      <c r="A73" s="24"/>
      <c r="B73" s="24" t="s">
        <v>28</v>
      </c>
      <c r="C73" s="24">
        <v>30</v>
      </c>
      <c r="D73" s="24">
        <v>2.5499999999999998</v>
      </c>
      <c r="E73" s="24">
        <v>0.99</v>
      </c>
      <c r="F73" s="24">
        <v>12.75</v>
      </c>
      <c r="G73" s="24">
        <v>77.400000000000006</v>
      </c>
      <c r="H73" s="24">
        <v>0.434</v>
      </c>
      <c r="I73" s="24">
        <v>0.4</v>
      </c>
      <c r="J73" s="24">
        <v>0</v>
      </c>
      <c r="K73" s="24">
        <v>0.33500000000000002</v>
      </c>
      <c r="L73" s="24">
        <v>73</v>
      </c>
      <c r="M73" s="24">
        <v>51</v>
      </c>
      <c r="N73" s="24">
        <v>40</v>
      </c>
      <c r="O73" s="24">
        <v>2.83</v>
      </c>
    </row>
    <row r="74" spans="1:15" ht="17.25" customHeight="1" x14ac:dyDescent="0.25">
      <c r="A74" s="24"/>
      <c r="B74" s="24" t="s">
        <v>48</v>
      </c>
      <c r="C74" s="24">
        <v>50</v>
      </c>
      <c r="D74" s="25">
        <v>5.4</v>
      </c>
      <c r="E74" s="25">
        <v>5.3</v>
      </c>
      <c r="F74" s="25">
        <v>72.099999999999994</v>
      </c>
      <c r="G74" s="25">
        <v>103</v>
      </c>
      <c r="H74" s="25">
        <v>0.08</v>
      </c>
      <c r="I74" s="25">
        <v>0</v>
      </c>
      <c r="J74" s="25">
        <v>0</v>
      </c>
      <c r="K74" s="25">
        <v>0.02</v>
      </c>
      <c r="L74" s="25">
        <v>12</v>
      </c>
      <c r="M74" s="25">
        <v>53</v>
      </c>
      <c r="N74" s="25">
        <v>10</v>
      </c>
      <c r="O74" s="25">
        <v>0.9</v>
      </c>
    </row>
    <row r="75" spans="1:15" ht="15.75" x14ac:dyDescent="0.25">
      <c r="A75" s="24"/>
      <c r="B75" s="27" t="s">
        <v>30</v>
      </c>
      <c r="C75" s="27"/>
      <c r="D75" s="29">
        <f>SUM(D67:D74)</f>
        <v>37.24</v>
      </c>
      <c r="E75" s="29">
        <f t="shared" ref="E75:O75" si="3">SUM(E67:E74)</f>
        <v>38.239999999999995</v>
      </c>
      <c r="F75" s="29">
        <f t="shared" si="3"/>
        <v>203.17</v>
      </c>
      <c r="G75" s="29">
        <f t="shared" si="3"/>
        <v>1056.6999999999998</v>
      </c>
      <c r="H75" s="29">
        <f t="shared" si="3"/>
        <v>1.004</v>
      </c>
      <c r="I75" s="29">
        <f t="shared" si="3"/>
        <v>75.38000000000001</v>
      </c>
      <c r="J75" s="29">
        <f t="shared" si="3"/>
        <v>1</v>
      </c>
      <c r="K75" s="29">
        <f t="shared" si="3"/>
        <v>1.915</v>
      </c>
      <c r="L75" s="29">
        <f t="shared" si="3"/>
        <v>249</v>
      </c>
      <c r="M75" s="29">
        <f t="shared" si="3"/>
        <v>660</v>
      </c>
      <c r="N75" s="29">
        <f t="shared" si="3"/>
        <v>166</v>
      </c>
      <c r="O75" s="29">
        <f t="shared" si="3"/>
        <v>9.5299999999999994</v>
      </c>
    </row>
    <row r="76" spans="1:15" ht="18.75" x14ac:dyDescent="0.25">
      <c r="A76" s="36" t="s">
        <v>49</v>
      </c>
      <c r="B76" s="37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</row>
    <row r="77" spans="1:15" x14ac:dyDescent="0.25">
      <c r="A77" s="44" t="s">
        <v>6</v>
      </c>
      <c r="B77" s="45" t="s">
        <v>7</v>
      </c>
      <c r="C77" s="44" t="s">
        <v>8</v>
      </c>
      <c r="D77" s="45" t="s">
        <v>9</v>
      </c>
      <c r="E77" s="45" t="s">
        <v>10</v>
      </c>
      <c r="F77" s="44" t="s">
        <v>11</v>
      </c>
      <c r="G77" s="44" t="s">
        <v>12</v>
      </c>
      <c r="H77" s="45" t="s">
        <v>13</v>
      </c>
      <c r="I77" s="45"/>
      <c r="J77" s="45"/>
      <c r="K77" s="45"/>
      <c r="L77" s="45" t="s">
        <v>14</v>
      </c>
      <c r="M77" s="45"/>
      <c r="N77" s="45"/>
      <c r="O77" s="45"/>
    </row>
    <row r="78" spans="1:15" x14ac:dyDescent="0.25">
      <c r="A78" s="44"/>
      <c r="B78" s="45"/>
      <c r="C78" s="44"/>
      <c r="D78" s="45"/>
      <c r="E78" s="45"/>
      <c r="F78" s="44"/>
      <c r="G78" s="44"/>
      <c r="H78" s="45"/>
      <c r="I78" s="45"/>
      <c r="J78" s="45"/>
      <c r="K78" s="45"/>
      <c r="L78" s="45"/>
      <c r="M78" s="45"/>
      <c r="N78" s="45"/>
      <c r="O78" s="45"/>
    </row>
    <row r="79" spans="1:15" x14ac:dyDescent="0.25">
      <c r="A79" s="44"/>
      <c r="B79" s="45"/>
      <c r="C79" s="44"/>
      <c r="D79" s="45"/>
      <c r="E79" s="45"/>
      <c r="F79" s="44"/>
      <c r="G79" s="44"/>
      <c r="H79" s="45"/>
      <c r="I79" s="45"/>
      <c r="J79" s="45"/>
      <c r="K79" s="45"/>
      <c r="L79" s="45"/>
      <c r="M79" s="45"/>
      <c r="N79" s="45"/>
      <c r="O79" s="45"/>
    </row>
    <row r="80" spans="1:15" x14ac:dyDescent="0.25">
      <c r="A80" s="44"/>
      <c r="B80" s="45"/>
      <c r="C80" s="44"/>
      <c r="D80" s="45"/>
      <c r="E80" s="45"/>
      <c r="F80" s="44"/>
      <c r="G80" s="44"/>
      <c r="H80" s="45"/>
      <c r="I80" s="45"/>
      <c r="J80" s="45"/>
      <c r="K80" s="45"/>
      <c r="L80" s="45"/>
      <c r="M80" s="45"/>
      <c r="N80" s="45"/>
      <c r="O80" s="45"/>
    </row>
    <row r="81" spans="1:15" x14ac:dyDescent="0.25">
      <c r="A81" s="44"/>
      <c r="B81" s="45"/>
      <c r="C81" s="44"/>
      <c r="D81" s="45"/>
      <c r="E81" s="45"/>
      <c r="F81" s="44"/>
      <c r="G81" s="44"/>
      <c r="H81" s="45" t="s">
        <v>15</v>
      </c>
      <c r="I81" s="45" t="s">
        <v>16</v>
      </c>
      <c r="J81" s="45" t="s">
        <v>17</v>
      </c>
      <c r="K81" s="45" t="s">
        <v>18</v>
      </c>
      <c r="L81" s="45" t="s">
        <v>19</v>
      </c>
      <c r="M81" s="45" t="s">
        <v>20</v>
      </c>
      <c r="N81" s="45" t="s">
        <v>21</v>
      </c>
      <c r="O81" s="45" t="s">
        <v>22</v>
      </c>
    </row>
    <row r="82" spans="1:15" x14ac:dyDescent="0.25">
      <c r="A82" s="44"/>
      <c r="B82" s="45"/>
      <c r="C82" s="44"/>
      <c r="D82" s="45"/>
      <c r="E82" s="45"/>
      <c r="F82" s="44"/>
      <c r="G82" s="44"/>
      <c r="H82" s="45"/>
      <c r="I82" s="45"/>
      <c r="J82" s="45"/>
      <c r="K82" s="45"/>
      <c r="L82" s="45"/>
      <c r="M82" s="45"/>
      <c r="N82" s="45"/>
      <c r="O82" s="45"/>
    </row>
    <row r="83" spans="1:15" x14ac:dyDescent="0.25">
      <c r="A83" s="44"/>
      <c r="B83" s="45"/>
      <c r="C83" s="44"/>
      <c r="D83" s="45"/>
      <c r="E83" s="45"/>
      <c r="F83" s="44"/>
      <c r="G83" s="44"/>
      <c r="H83" s="45"/>
      <c r="I83" s="45"/>
      <c r="J83" s="45"/>
      <c r="K83" s="45"/>
      <c r="L83" s="45"/>
      <c r="M83" s="45"/>
      <c r="N83" s="45"/>
      <c r="O83" s="45"/>
    </row>
    <row r="84" spans="1:15" ht="31.5" customHeight="1" x14ac:dyDescent="0.25">
      <c r="A84" s="24">
        <v>140</v>
      </c>
      <c r="B84" s="24" t="s">
        <v>50</v>
      </c>
      <c r="C84" s="24">
        <v>250</v>
      </c>
      <c r="D84" s="25">
        <v>3.61</v>
      </c>
      <c r="E84" s="25">
        <v>7.77</v>
      </c>
      <c r="F84" s="25">
        <v>18.760000000000002</v>
      </c>
      <c r="G84" s="25">
        <v>159.6</v>
      </c>
      <c r="H84" s="25">
        <v>0.05</v>
      </c>
      <c r="I84" s="25">
        <v>4</v>
      </c>
      <c r="J84" s="25">
        <v>50</v>
      </c>
      <c r="K84" s="25">
        <v>0.4</v>
      </c>
      <c r="L84" s="25">
        <v>9.6</v>
      </c>
      <c r="M84" s="25">
        <v>31.2</v>
      </c>
      <c r="N84" s="25">
        <v>12.1</v>
      </c>
      <c r="O84" s="25">
        <v>0.5</v>
      </c>
    </row>
    <row r="85" spans="1:15" ht="20.25" customHeight="1" x14ac:dyDescent="0.25">
      <c r="A85" s="24">
        <v>518</v>
      </c>
      <c r="B85" s="24" t="s">
        <v>51</v>
      </c>
      <c r="C85" s="24">
        <v>75</v>
      </c>
      <c r="D85" s="25">
        <v>14.18</v>
      </c>
      <c r="E85" s="25">
        <v>11.63</v>
      </c>
      <c r="F85" s="25">
        <v>10.47</v>
      </c>
      <c r="G85" s="25">
        <v>130</v>
      </c>
      <c r="H85" s="25">
        <v>0.08</v>
      </c>
      <c r="I85" s="25">
        <v>0.3</v>
      </c>
      <c r="J85" s="25">
        <v>8</v>
      </c>
      <c r="K85" s="25">
        <v>0.1</v>
      </c>
      <c r="L85" s="25">
        <v>48</v>
      </c>
      <c r="M85" s="25">
        <v>129</v>
      </c>
      <c r="N85" s="25">
        <v>24</v>
      </c>
      <c r="O85" s="25">
        <v>0.9</v>
      </c>
    </row>
    <row r="86" spans="1:15" ht="21" customHeight="1" x14ac:dyDescent="0.25">
      <c r="A86" s="24">
        <v>511</v>
      </c>
      <c r="B86" s="24" t="s">
        <v>52</v>
      </c>
      <c r="C86" s="24">
        <v>150</v>
      </c>
      <c r="D86" s="25">
        <v>2.38</v>
      </c>
      <c r="E86" s="25">
        <v>4.43</v>
      </c>
      <c r="F86" s="25">
        <v>19.46</v>
      </c>
      <c r="G86" s="25">
        <v>145</v>
      </c>
      <c r="H86" s="25">
        <v>0.02</v>
      </c>
      <c r="I86" s="25">
        <v>0</v>
      </c>
      <c r="J86" s="25">
        <v>0.02</v>
      </c>
      <c r="K86" s="25">
        <v>0.05</v>
      </c>
      <c r="L86" s="25">
        <v>0.78</v>
      </c>
      <c r="M86" s="25">
        <v>39.549999999999997</v>
      </c>
      <c r="N86" s="25">
        <v>12.43</v>
      </c>
      <c r="O86" s="25">
        <v>0.3</v>
      </c>
    </row>
    <row r="87" spans="1:15" ht="21.75" customHeight="1" x14ac:dyDescent="0.25">
      <c r="A87" s="24">
        <v>349</v>
      </c>
      <c r="B87" s="24" t="s">
        <v>53</v>
      </c>
      <c r="C87" s="24">
        <v>200</v>
      </c>
      <c r="D87" s="25">
        <v>8.1</v>
      </c>
      <c r="E87" s="25">
        <v>1.2</v>
      </c>
      <c r="F87" s="25">
        <v>42</v>
      </c>
      <c r="G87" s="25">
        <v>120</v>
      </c>
      <c r="H87" s="25">
        <v>0</v>
      </c>
      <c r="I87" s="25">
        <v>60</v>
      </c>
      <c r="J87" s="25">
        <v>0</v>
      </c>
      <c r="K87" s="25">
        <v>0</v>
      </c>
      <c r="L87" s="25">
        <v>16</v>
      </c>
      <c r="M87" s="25">
        <v>6</v>
      </c>
      <c r="N87" s="25">
        <v>6</v>
      </c>
      <c r="O87" s="25">
        <v>1</v>
      </c>
    </row>
    <row r="88" spans="1:15" ht="23.25" customHeight="1" x14ac:dyDescent="0.25">
      <c r="A88" s="24"/>
      <c r="B88" s="24" t="s">
        <v>27</v>
      </c>
      <c r="C88" s="26">
        <v>30</v>
      </c>
      <c r="D88" s="26">
        <v>4.5</v>
      </c>
      <c r="E88" s="26">
        <v>1.2</v>
      </c>
      <c r="F88" s="26">
        <v>14.6</v>
      </c>
      <c r="G88" s="26">
        <v>70</v>
      </c>
      <c r="H88" s="26">
        <v>0.08</v>
      </c>
      <c r="I88" s="26">
        <v>0</v>
      </c>
      <c r="J88" s="26">
        <v>0</v>
      </c>
      <c r="K88" s="26">
        <v>0.03</v>
      </c>
      <c r="L88" s="26">
        <v>12</v>
      </c>
      <c r="M88" s="26">
        <v>44</v>
      </c>
      <c r="N88" s="26">
        <v>17</v>
      </c>
      <c r="O88" s="26">
        <v>1</v>
      </c>
    </row>
    <row r="89" spans="1:15" ht="20.25" customHeight="1" x14ac:dyDescent="0.25">
      <c r="A89" s="24"/>
      <c r="B89" s="24" t="s">
        <v>28</v>
      </c>
      <c r="C89" s="24">
        <v>30</v>
      </c>
      <c r="D89" s="24">
        <v>2.5499999999999998</v>
      </c>
      <c r="E89" s="24">
        <v>0.99</v>
      </c>
      <c r="F89" s="24">
        <v>12.75</v>
      </c>
      <c r="G89" s="24">
        <v>77.400000000000006</v>
      </c>
      <c r="H89" s="24">
        <v>0.434</v>
      </c>
      <c r="I89" s="24">
        <v>0.4</v>
      </c>
      <c r="J89" s="24">
        <v>0</v>
      </c>
      <c r="K89" s="24">
        <v>0.33500000000000002</v>
      </c>
      <c r="L89" s="24">
        <v>73</v>
      </c>
      <c r="M89" s="24">
        <v>51</v>
      </c>
      <c r="N89" s="24">
        <v>40</v>
      </c>
      <c r="O89" s="24">
        <v>2.83</v>
      </c>
    </row>
    <row r="90" spans="1:15" ht="15.75" x14ac:dyDescent="0.25">
      <c r="A90" s="24"/>
      <c r="B90" s="24" t="s">
        <v>29</v>
      </c>
      <c r="C90" s="24">
        <v>50</v>
      </c>
      <c r="D90" s="25">
        <v>1.7</v>
      </c>
      <c r="E90" s="25">
        <v>15.1</v>
      </c>
      <c r="F90" s="25">
        <v>32.4</v>
      </c>
      <c r="G90" s="25">
        <v>265</v>
      </c>
      <c r="H90" s="25">
        <v>0.05</v>
      </c>
      <c r="I90" s="25">
        <v>0</v>
      </c>
      <c r="J90" s="25">
        <v>6</v>
      </c>
      <c r="K90" s="25">
        <v>0.02</v>
      </c>
      <c r="L90" s="25">
        <v>8</v>
      </c>
      <c r="M90" s="25">
        <v>42</v>
      </c>
      <c r="N90" s="25">
        <v>6</v>
      </c>
      <c r="O90" s="25">
        <v>0.6</v>
      </c>
    </row>
    <row r="91" spans="1:15" ht="15.75" x14ac:dyDescent="0.25">
      <c r="A91" s="24"/>
      <c r="B91" s="27" t="s">
        <v>30</v>
      </c>
      <c r="C91" s="27"/>
      <c r="D91" s="29">
        <f>SUM(D84:D90)</f>
        <v>37.019999999999996</v>
      </c>
      <c r="E91" s="29">
        <f t="shared" ref="E91:O91" si="4">SUM(E84:E90)</f>
        <v>42.319999999999993</v>
      </c>
      <c r="F91" s="29">
        <f t="shared" si="4"/>
        <v>150.44</v>
      </c>
      <c r="G91" s="29">
        <f t="shared" si="4"/>
        <v>967</v>
      </c>
      <c r="H91" s="29">
        <f t="shared" si="4"/>
        <v>0.71399999999999997</v>
      </c>
      <c r="I91" s="29">
        <f t="shared" si="4"/>
        <v>64.7</v>
      </c>
      <c r="J91" s="29">
        <f t="shared" si="4"/>
        <v>64.02000000000001</v>
      </c>
      <c r="K91" s="29">
        <f t="shared" si="4"/>
        <v>0.93500000000000005</v>
      </c>
      <c r="L91" s="29">
        <f t="shared" si="4"/>
        <v>167.38</v>
      </c>
      <c r="M91" s="29">
        <f t="shared" si="4"/>
        <v>342.75</v>
      </c>
      <c r="N91" s="29">
        <f t="shared" si="4"/>
        <v>117.53</v>
      </c>
      <c r="O91" s="29">
        <f t="shared" si="4"/>
        <v>7.13</v>
      </c>
    </row>
    <row r="92" spans="1:15" ht="18.75" x14ac:dyDescent="0.25">
      <c r="A92" s="36" t="s">
        <v>54</v>
      </c>
      <c r="B92" s="37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</row>
    <row r="93" spans="1:15" x14ac:dyDescent="0.25">
      <c r="A93" s="44" t="s">
        <v>6</v>
      </c>
      <c r="B93" s="45" t="s">
        <v>7</v>
      </c>
      <c r="C93" s="44" t="s">
        <v>8</v>
      </c>
      <c r="D93" s="45" t="s">
        <v>9</v>
      </c>
      <c r="E93" s="45" t="s">
        <v>10</v>
      </c>
      <c r="F93" s="44" t="s">
        <v>11</v>
      </c>
      <c r="G93" s="44" t="s">
        <v>12</v>
      </c>
      <c r="H93" s="45" t="s">
        <v>13</v>
      </c>
      <c r="I93" s="45"/>
      <c r="J93" s="45"/>
      <c r="K93" s="45"/>
      <c r="L93" s="45" t="s">
        <v>14</v>
      </c>
      <c r="M93" s="45"/>
      <c r="N93" s="45"/>
      <c r="O93" s="45"/>
    </row>
    <row r="94" spans="1:15" x14ac:dyDescent="0.25">
      <c r="A94" s="44"/>
      <c r="B94" s="45"/>
      <c r="C94" s="44"/>
      <c r="D94" s="45"/>
      <c r="E94" s="45"/>
      <c r="F94" s="44"/>
      <c r="G94" s="44"/>
      <c r="H94" s="45"/>
      <c r="I94" s="45"/>
      <c r="J94" s="45"/>
      <c r="K94" s="45"/>
      <c r="L94" s="45"/>
      <c r="M94" s="45"/>
      <c r="N94" s="45"/>
      <c r="O94" s="45"/>
    </row>
    <row r="95" spans="1:15" x14ac:dyDescent="0.25">
      <c r="A95" s="44"/>
      <c r="B95" s="45"/>
      <c r="C95" s="44"/>
      <c r="D95" s="45"/>
      <c r="E95" s="45"/>
      <c r="F95" s="44"/>
      <c r="G95" s="44"/>
      <c r="H95" s="45"/>
      <c r="I95" s="45"/>
      <c r="J95" s="45"/>
      <c r="K95" s="45"/>
      <c r="L95" s="45"/>
      <c r="M95" s="45"/>
      <c r="N95" s="45"/>
      <c r="O95" s="45"/>
    </row>
    <row r="96" spans="1:15" x14ac:dyDescent="0.25">
      <c r="A96" s="44"/>
      <c r="B96" s="45"/>
      <c r="C96" s="44"/>
      <c r="D96" s="45"/>
      <c r="E96" s="45"/>
      <c r="F96" s="44"/>
      <c r="G96" s="44"/>
      <c r="H96" s="45"/>
      <c r="I96" s="45"/>
      <c r="J96" s="45"/>
      <c r="K96" s="45"/>
      <c r="L96" s="45"/>
      <c r="M96" s="45"/>
      <c r="N96" s="45"/>
      <c r="O96" s="45"/>
    </row>
    <row r="97" spans="1:15" x14ac:dyDescent="0.25">
      <c r="A97" s="44"/>
      <c r="B97" s="45"/>
      <c r="C97" s="44"/>
      <c r="D97" s="45"/>
      <c r="E97" s="45"/>
      <c r="F97" s="44"/>
      <c r="G97" s="44"/>
      <c r="H97" s="45" t="s">
        <v>15</v>
      </c>
      <c r="I97" s="45" t="s">
        <v>16</v>
      </c>
      <c r="J97" s="45" t="s">
        <v>17</v>
      </c>
      <c r="K97" s="45" t="s">
        <v>18</v>
      </c>
      <c r="L97" s="45" t="s">
        <v>19</v>
      </c>
      <c r="M97" s="45" t="s">
        <v>20</v>
      </c>
      <c r="N97" s="45" t="s">
        <v>21</v>
      </c>
      <c r="O97" s="45" t="s">
        <v>22</v>
      </c>
    </row>
    <row r="98" spans="1:15" x14ac:dyDescent="0.25">
      <c r="A98" s="44"/>
      <c r="B98" s="45"/>
      <c r="C98" s="44"/>
      <c r="D98" s="45"/>
      <c r="E98" s="45"/>
      <c r="F98" s="44"/>
      <c r="G98" s="44"/>
      <c r="H98" s="45"/>
      <c r="I98" s="45"/>
      <c r="J98" s="45"/>
      <c r="K98" s="45"/>
      <c r="L98" s="45"/>
      <c r="M98" s="45"/>
      <c r="N98" s="45"/>
      <c r="O98" s="45"/>
    </row>
    <row r="99" spans="1:15" x14ac:dyDescent="0.25">
      <c r="A99" s="44"/>
      <c r="B99" s="45"/>
      <c r="C99" s="44"/>
      <c r="D99" s="45"/>
      <c r="E99" s="45"/>
      <c r="F99" s="44"/>
      <c r="G99" s="44"/>
      <c r="H99" s="45"/>
      <c r="I99" s="45"/>
      <c r="J99" s="45"/>
      <c r="K99" s="45"/>
      <c r="L99" s="45"/>
      <c r="M99" s="45"/>
      <c r="N99" s="45"/>
      <c r="O99" s="45"/>
    </row>
    <row r="100" spans="1:15" ht="27.75" customHeight="1" x14ac:dyDescent="0.25">
      <c r="A100" s="24"/>
      <c r="B100" s="24" t="s">
        <v>55</v>
      </c>
      <c r="C100" s="24">
        <v>50</v>
      </c>
      <c r="D100" s="39">
        <v>0.66</v>
      </c>
      <c r="E100" s="39">
        <v>0.12</v>
      </c>
      <c r="F100" s="39">
        <v>2.2799999999999998</v>
      </c>
      <c r="G100" s="39">
        <v>14.4</v>
      </c>
      <c r="H100" s="39"/>
      <c r="I100" s="39">
        <v>5</v>
      </c>
      <c r="J100" s="39"/>
      <c r="K100" s="39"/>
      <c r="L100" s="39">
        <v>23</v>
      </c>
      <c r="M100" s="39"/>
      <c r="N100" s="39">
        <v>14</v>
      </c>
      <c r="O100" s="39">
        <v>0.6</v>
      </c>
    </row>
    <row r="101" spans="1:15" ht="45.75" customHeight="1" x14ac:dyDescent="0.25">
      <c r="A101" s="24">
        <v>124</v>
      </c>
      <c r="B101" s="24" t="s">
        <v>23</v>
      </c>
      <c r="C101" s="24">
        <v>250</v>
      </c>
      <c r="D101" s="24">
        <v>7.39</v>
      </c>
      <c r="E101" s="24">
        <v>12.1</v>
      </c>
      <c r="F101" s="24">
        <v>16.07</v>
      </c>
      <c r="G101" s="24">
        <v>203.1</v>
      </c>
      <c r="H101" s="24">
        <v>0.05</v>
      </c>
      <c r="I101" s="24">
        <v>10.8</v>
      </c>
      <c r="J101" s="24">
        <v>0</v>
      </c>
      <c r="K101" s="24">
        <v>0.08</v>
      </c>
      <c r="L101" s="24">
        <v>58</v>
      </c>
      <c r="M101" s="24">
        <v>200</v>
      </c>
      <c r="N101" s="24">
        <v>30</v>
      </c>
      <c r="O101" s="24">
        <v>1.3</v>
      </c>
    </row>
    <row r="102" spans="1:15" ht="28.5" customHeight="1" x14ac:dyDescent="0.25">
      <c r="A102" s="24" t="s">
        <v>56</v>
      </c>
      <c r="B102" s="24" t="s">
        <v>57</v>
      </c>
      <c r="C102" s="24" t="s">
        <v>41</v>
      </c>
      <c r="D102" s="25">
        <v>18.8</v>
      </c>
      <c r="E102" s="25">
        <v>15.33</v>
      </c>
      <c r="F102" s="25">
        <v>12.38</v>
      </c>
      <c r="G102" s="25">
        <v>262.91000000000003</v>
      </c>
      <c r="H102" s="25">
        <v>0.08</v>
      </c>
      <c r="I102" s="25">
        <v>0</v>
      </c>
      <c r="J102" s="25">
        <v>0</v>
      </c>
      <c r="K102" s="25">
        <v>0.12</v>
      </c>
      <c r="L102" s="25">
        <v>21</v>
      </c>
      <c r="M102" s="25">
        <v>129</v>
      </c>
      <c r="N102" s="25">
        <v>26</v>
      </c>
      <c r="O102" s="25">
        <v>5</v>
      </c>
    </row>
    <row r="103" spans="1:15" ht="24.75" customHeight="1" x14ac:dyDescent="0.25">
      <c r="A103" s="24">
        <v>207</v>
      </c>
      <c r="B103" s="24" t="s">
        <v>25</v>
      </c>
      <c r="C103" s="24">
        <v>150</v>
      </c>
      <c r="D103" s="25">
        <v>7.29</v>
      </c>
      <c r="E103" s="25">
        <v>6.53</v>
      </c>
      <c r="F103" s="25">
        <v>46.4</v>
      </c>
      <c r="G103" s="25">
        <v>274.89999999999998</v>
      </c>
      <c r="H103" s="25">
        <v>0.06</v>
      </c>
      <c r="I103" s="25">
        <v>0</v>
      </c>
      <c r="J103" s="25">
        <v>0</v>
      </c>
      <c r="K103" s="25">
        <v>0.02</v>
      </c>
      <c r="L103" s="25">
        <v>12</v>
      </c>
      <c r="M103" s="25">
        <v>34</v>
      </c>
      <c r="N103" s="25">
        <v>8</v>
      </c>
      <c r="O103" s="25">
        <v>0.8</v>
      </c>
    </row>
    <row r="104" spans="1:15" ht="26.25" customHeight="1" x14ac:dyDescent="0.25">
      <c r="A104" s="24"/>
      <c r="B104" s="24" t="s">
        <v>27</v>
      </c>
      <c r="C104" s="26">
        <v>30</v>
      </c>
      <c r="D104" s="26">
        <v>4.5</v>
      </c>
      <c r="E104" s="26">
        <v>1.2</v>
      </c>
      <c r="F104" s="26">
        <v>14.6</v>
      </c>
      <c r="G104" s="26">
        <v>70</v>
      </c>
      <c r="H104" s="26">
        <v>0.08</v>
      </c>
      <c r="I104" s="26">
        <v>0</v>
      </c>
      <c r="J104" s="26">
        <v>0</v>
      </c>
      <c r="K104" s="26">
        <v>0.03</v>
      </c>
      <c r="L104" s="26">
        <v>12</v>
      </c>
      <c r="M104" s="26">
        <v>44</v>
      </c>
      <c r="N104" s="26">
        <v>17</v>
      </c>
      <c r="O104" s="26">
        <v>1</v>
      </c>
    </row>
    <row r="105" spans="1:15" ht="20.25" customHeight="1" x14ac:dyDescent="0.25">
      <c r="A105" s="24"/>
      <c r="B105" s="24" t="s">
        <v>28</v>
      </c>
      <c r="C105" s="24">
        <v>30</v>
      </c>
      <c r="D105" s="24">
        <v>2.5499999999999998</v>
      </c>
      <c r="E105" s="24">
        <v>0.99</v>
      </c>
      <c r="F105" s="24">
        <v>12.75</v>
      </c>
      <c r="G105" s="24">
        <v>77.400000000000006</v>
      </c>
      <c r="H105" s="24">
        <v>0.434</v>
      </c>
      <c r="I105" s="24">
        <v>0.4</v>
      </c>
      <c r="J105" s="24">
        <v>0</v>
      </c>
      <c r="K105" s="24">
        <v>0.33500000000000002</v>
      </c>
      <c r="L105" s="24">
        <v>73</v>
      </c>
      <c r="M105" s="24">
        <v>51</v>
      </c>
      <c r="N105" s="24">
        <v>40</v>
      </c>
      <c r="O105" s="24">
        <v>2.83</v>
      </c>
    </row>
    <row r="106" spans="1:15" ht="25.5" customHeight="1" x14ac:dyDescent="0.25">
      <c r="A106" s="24">
        <v>349</v>
      </c>
      <c r="B106" s="24" t="s">
        <v>53</v>
      </c>
      <c r="C106" s="24">
        <v>200</v>
      </c>
      <c r="D106" s="25">
        <v>8.1</v>
      </c>
      <c r="E106" s="25">
        <v>1.2</v>
      </c>
      <c r="F106" s="25">
        <v>42</v>
      </c>
      <c r="G106" s="25">
        <v>120</v>
      </c>
      <c r="H106" s="25">
        <v>0</v>
      </c>
      <c r="I106" s="25">
        <v>60</v>
      </c>
      <c r="J106" s="25">
        <v>0</v>
      </c>
      <c r="K106" s="25">
        <v>0</v>
      </c>
      <c r="L106" s="25">
        <v>16</v>
      </c>
      <c r="M106" s="25">
        <v>6</v>
      </c>
      <c r="N106" s="25">
        <v>6</v>
      </c>
      <c r="O106" s="25">
        <v>1</v>
      </c>
    </row>
    <row r="107" spans="1:15" ht="19.5" customHeight="1" x14ac:dyDescent="0.25">
      <c r="A107" s="24"/>
      <c r="B107" s="24" t="s">
        <v>48</v>
      </c>
      <c r="C107" s="24">
        <v>50</v>
      </c>
      <c r="D107" s="25">
        <v>5.4</v>
      </c>
      <c r="E107" s="25">
        <v>5.3</v>
      </c>
      <c r="F107" s="25">
        <v>72.099999999999994</v>
      </c>
      <c r="G107" s="25">
        <v>103</v>
      </c>
      <c r="H107" s="25">
        <v>0.08</v>
      </c>
      <c r="I107" s="25">
        <v>0</v>
      </c>
      <c r="J107" s="25">
        <v>0</v>
      </c>
      <c r="K107" s="25">
        <v>0.02</v>
      </c>
      <c r="L107" s="25">
        <v>12</v>
      </c>
      <c r="M107" s="25">
        <v>53</v>
      </c>
      <c r="N107" s="25">
        <v>10</v>
      </c>
      <c r="O107" s="25">
        <v>0.9</v>
      </c>
    </row>
    <row r="108" spans="1:15" ht="15.75" x14ac:dyDescent="0.25">
      <c r="A108" s="24"/>
      <c r="B108" s="27" t="s">
        <v>30</v>
      </c>
      <c r="C108" s="27"/>
      <c r="D108" s="29">
        <f>SUM(D100:D107)</f>
        <v>54.69</v>
      </c>
      <c r="E108" s="29">
        <f t="shared" ref="E108:O108" si="5">SUM(E100:E107)</f>
        <v>42.77</v>
      </c>
      <c r="F108" s="29">
        <f t="shared" si="5"/>
        <v>218.57999999999998</v>
      </c>
      <c r="G108" s="29">
        <f t="shared" si="5"/>
        <v>1125.71</v>
      </c>
      <c r="H108" s="29">
        <f t="shared" si="5"/>
        <v>0.78399999999999992</v>
      </c>
      <c r="I108" s="29">
        <f t="shared" si="5"/>
        <v>76.2</v>
      </c>
      <c r="J108" s="29">
        <f t="shared" si="5"/>
        <v>0</v>
      </c>
      <c r="K108" s="29">
        <f t="shared" si="5"/>
        <v>0.60499999999999998</v>
      </c>
      <c r="L108" s="29">
        <f t="shared" si="5"/>
        <v>227</v>
      </c>
      <c r="M108" s="29">
        <f t="shared" si="5"/>
        <v>517</v>
      </c>
      <c r="N108" s="29">
        <f t="shared" si="5"/>
        <v>151</v>
      </c>
      <c r="O108" s="29">
        <f t="shared" si="5"/>
        <v>13.43</v>
      </c>
    </row>
    <row r="109" spans="1:15" ht="18.75" x14ac:dyDescent="0.25">
      <c r="A109" s="36" t="s">
        <v>58</v>
      </c>
      <c r="B109" s="37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</row>
    <row r="110" spans="1:15" x14ac:dyDescent="0.25">
      <c r="A110" s="44" t="s">
        <v>6</v>
      </c>
      <c r="B110" s="45" t="s">
        <v>7</v>
      </c>
      <c r="C110" s="44" t="s">
        <v>8</v>
      </c>
      <c r="D110" s="45" t="s">
        <v>9</v>
      </c>
      <c r="E110" s="45" t="s">
        <v>10</v>
      </c>
      <c r="F110" s="44" t="s">
        <v>11</v>
      </c>
      <c r="G110" s="44" t="s">
        <v>12</v>
      </c>
      <c r="H110" s="45" t="s">
        <v>13</v>
      </c>
      <c r="I110" s="45"/>
      <c r="J110" s="45"/>
      <c r="K110" s="45"/>
      <c r="L110" s="45" t="s">
        <v>14</v>
      </c>
      <c r="M110" s="45"/>
      <c r="N110" s="45"/>
      <c r="O110" s="45"/>
    </row>
    <row r="111" spans="1:15" x14ac:dyDescent="0.25">
      <c r="A111" s="44"/>
      <c r="B111" s="45"/>
      <c r="C111" s="44"/>
      <c r="D111" s="45"/>
      <c r="E111" s="45"/>
      <c r="F111" s="44"/>
      <c r="G111" s="44"/>
      <c r="H111" s="45"/>
      <c r="I111" s="45"/>
      <c r="J111" s="45"/>
      <c r="K111" s="45"/>
      <c r="L111" s="45"/>
      <c r="M111" s="45"/>
      <c r="N111" s="45"/>
      <c r="O111" s="45"/>
    </row>
    <row r="112" spans="1:15" x14ac:dyDescent="0.25">
      <c r="A112" s="44"/>
      <c r="B112" s="45"/>
      <c r="C112" s="44"/>
      <c r="D112" s="45"/>
      <c r="E112" s="45"/>
      <c r="F112" s="44"/>
      <c r="G112" s="44"/>
      <c r="H112" s="45"/>
      <c r="I112" s="45"/>
      <c r="J112" s="45"/>
      <c r="K112" s="45"/>
      <c r="L112" s="45"/>
      <c r="M112" s="45"/>
      <c r="N112" s="45"/>
      <c r="O112" s="45"/>
    </row>
    <row r="113" spans="1:15" x14ac:dyDescent="0.25">
      <c r="A113" s="44"/>
      <c r="B113" s="45"/>
      <c r="C113" s="44"/>
      <c r="D113" s="45"/>
      <c r="E113" s="45"/>
      <c r="F113" s="44"/>
      <c r="G113" s="44"/>
      <c r="H113" s="45"/>
      <c r="I113" s="45"/>
      <c r="J113" s="45"/>
      <c r="K113" s="45"/>
      <c r="L113" s="45"/>
      <c r="M113" s="45"/>
      <c r="N113" s="45"/>
      <c r="O113" s="45"/>
    </row>
    <row r="114" spans="1:15" x14ac:dyDescent="0.25">
      <c r="A114" s="44"/>
      <c r="B114" s="45"/>
      <c r="C114" s="44"/>
      <c r="D114" s="45"/>
      <c r="E114" s="45"/>
      <c r="F114" s="44"/>
      <c r="G114" s="44"/>
      <c r="H114" s="45" t="s">
        <v>15</v>
      </c>
      <c r="I114" s="45" t="s">
        <v>16</v>
      </c>
      <c r="J114" s="45" t="s">
        <v>17</v>
      </c>
      <c r="K114" s="45" t="s">
        <v>18</v>
      </c>
      <c r="L114" s="45" t="s">
        <v>19</v>
      </c>
      <c r="M114" s="45" t="s">
        <v>20</v>
      </c>
      <c r="N114" s="45" t="s">
        <v>21</v>
      </c>
      <c r="O114" s="45" t="s">
        <v>22</v>
      </c>
    </row>
    <row r="115" spans="1:15" x14ac:dyDescent="0.25">
      <c r="A115" s="44"/>
      <c r="B115" s="45"/>
      <c r="C115" s="44"/>
      <c r="D115" s="45"/>
      <c r="E115" s="45"/>
      <c r="F115" s="44"/>
      <c r="G115" s="44"/>
      <c r="H115" s="45"/>
      <c r="I115" s="45"/>
      <c r="J115" s="45"/>
      <c r="K115" s="45"/>
      <c r="L115" s="45"/>
      <c r="M115" s="45"/>
      <c r="N115" s="45"/>
      <c r="O115" s="45"/>
    </row>
    <row r="116" spans="1:15" x14ac:dyDescent="0.25">
      <c r="A116" s="44"/>
      <c r="B116" s="45"/>
      <c r="C116" s="44"/>
      <c r="D116" s="45"/>
      <c r="E116" s="45"/>
      <c r="F116" s="44"/>
      <c r="G116" s="44"/>
      <c r="H116" s="45"/>
      <c r="I116" s="45"/>
      <c r="J116" s="45"/>
      <c r="K116" s="45"/>
      <c r="L116" s="45"/>
      <c r="M116" s="45"/>
      <c r="N116" s="45"/>
      <c r="O116" s="45"/>
    </row>
    <row r="117" spans="1:15" ht="47.25" x14ac:dyDescent="0.25">
      <c r="A117" s="46"/>
      <c r="B117" s="24" t="s">
        <v>32</v>
      </c>
      <c r="C117" s="24">
        <v>50</v>
      </c>
      <c r="D117" s="39">
        <v>0.66</v>
      </c>
      <c r="E117" s="39">
        <v>0.12</v>
      </c>
      <c r="F117" s="39">
        <v>2.2799999999999998</v>
      </c>
      <c r="G117" s="39">
        <v>14.4</v>
      </c>
      <c r="H117" s="39">
        <v>0</v>
      </c>
      <c r="I117" s="39">
        <v>5</v>
      </c>
      <c r="J117" s="39">
        <v>1</v>
      </c>
      <c r="K117" s="39">
        <v>0</v>
      </c>
      <c r="L117" s="39">
        <v>23</v>
      </c>
      <c r="M117" s="39"/>
      <c r="N117" s="39">
        <v>14</v>
      </c>
      <c r="O117" s="39">
        <v>0.6</v>
      </c>
    </row>
    <row r="118" spans="1:15" ht="47.25" x14ac:dyDescent="0.25">
      <c r="A118" s="24">
        <v>139</v>
      </c>
      <c r="B118" s="24" t="s">
        <v>33</v>
      </c>
      <c r="C118" s="24">
        <v>250</v>
      </c>
      <c r="D118" s="25">
        <v>8.98</v>
      </c>
      <c r="E118" s="25">
        <v>16.5</v>
      </c>
      <c r="F118" s="25">
        <v>23.7</v>
      </c>
      <c r="G118" s="25">
        <v>290</v>
      </c>
      <c r="H118" s="25">
        <v>0.15</v>
      </c>
      <c r="I118" s="25">
        <v>1</v>
      </c>
      <c r="J118" s="25">
        <v>0</v>
      </c>
      <c r="K118" s="25">
        <v>0.08</v>
      </c>
      <c r="L118" s="25">
        <v>82</v>
      </c>
      <c r="M118" s="25">
        <v>328</v>
      </c>
      <c r="N118" s="25">
        <v>48</v>
      </c>
      <c r="O118" s="25">
        <v>2.2000000000000002</v>
      </c>
    </row>
    <row r="119" spans="1:15" ht="47.25" x14ac:dyDescent="0.25">
      <c r="A119" s="24">
        <v>265</v>
      </c>
      <c r="B119" s="24" t="s">
        <v>34</v>
      </c>
      <c r="C119" s="24" t="s">
        <v>35</v>
      </c>
      <c r="D119" s="25">
        <v>25.8</v>
      </c>
      <c r="E119" s="25">
        <v>9.39</v>
      </c>
      <c r="F119" s="25">
        <v>41.4</v>
      </c>
      <c r="G119" s="25">
        <v>358.5</v>
      </c>
      <c r="H119" s="25">
        <v>0.03</v>
      </c>
      <c r="I119" s="25">
        <v>0.4</v>
      </c>
      <c r="J119" s="25">
        <v>0.5</v>
      </c>
      <c r="K119" s="25">
        <v>2.2000000000000002</v>
      </c>
      <c r="L119" s="25">
        <v>20.399999999999999</v>
      </c>
      <c r="M119" s="25">
        <v>61.6</v>
      </c>
      <c r="N119" s="25">
        <v>21.2</v>
      </c>
      <c r="O119" s="25">
        <v>0.8</v>
      </c>
    </row>
    <row r="120" spans="1:15" ht="63" x14ac:dyDescent="0.25">
      <c r="A120" s="24">
        <v>349</v>
      </c>
      <c r="B120" s="24" t="s">
        <v>53</v>
      </c>
      <c r="C120" s="24">
        <v>200</v>
      </c>
      <c r="D120" s="25">
        <v>8.1</v>
      </c>
      <c r="E120" s="25">
        <v>1.2</v>
      </c>
      <c r="F120" s="25">
        <v>42</v>
      </c>
      <c r="G120" s="25">
        <v>120</v>
      </c>
      <c r="H120" s="25">
        <v>0</v>
      </c>
      <c r="I120" s="25">
        <v>60</v>
      </c>
      <c r="J120" s="25">
        <v>0</v>
      </c>
      <c r="K120" s="25">
        <v>0</v>
      </c>
      <c r="L120" s="25">
        <v>16</v>
      </c>
      <c r="M120" s="25">
        <v>6</v>
      </c>
      <c r="N120" s="25">
        <v>6</v>
      </c>
      <c r="O120" s="25">
        <v>1</v>
      </c>
    </row>
    <row r="121" spans="1:15" ht="47.25" x14ac:dyDescent="0.25">
      <c r="A121" s="24"/>
      <c r="B121" s="24" t="s">
        <v>27</v>
      </c>
      <c r="C121" s="26">
        <v>30</v>
      </c>
      <c r="D121" s="26">
        <v>4.5</v>
      </c>
      <c r="E121" s="26">
        <v>1.2</v>
      </c>
      <c r="F121" s="26">
        <v>14.6</v>
      </c>
      <c r="G121" s="26">
        <v>70</v>
      </c>
      <c r="H121" s="26">
        <v>0.08</v>
      </c>
      <c r="I121" s="26">
        <v>0</v>
      </c>
      <c r="J121" s="26">
        <v>0</v>
      </c>
      <c r="K121" s="26">
        <v>0.03</v>
      </c>
      <c r="L121" s="26">
        <v>12</v>
      </c>
      <c r="M121" s="26">
        <v>44</v>
      </c>
      <c r="N121" s="26">
        <v>17</v>
      </c>
      <c r="O121" s="26">
        <v>1</v>
      </c>
    </row>
    <row r="122" spans="1:15" ht="31.5" x14ac:dyDescent="0.25">
      <c r="A122" s="24"/>
      <c r="B122" s="24" t="s">
        <v>28</v>
      </c>
      <c r="C122" s="24">
        <v>30</v>
      </c>
      <c r="D122" s="24">
        <v>2.5499999999999998</v>
      </c>
      <c r="E122" s="24">
        <v>0.99</v>
      </c>
      <c r="F122" s="24">
        <v>12.75</v>
      </c>
      <c r="G122" s="24">
        <v>77.400000000000006</v>
      </c>
      <c r="H122" s="24">
        <v>0.434</v>
      </c>
      <c r="I122" s="24">
        <v>0.4</v>
      </c>
      <c r="J122" s="24">
        <v>0</v>
      </c>
      <c r="K122" s="24">
        <v>0.33500000000000002</v>
      </c>
      <c r="L122" s="24">
        <v>73</v>
      </c>
      <c r="M122" s="24">
        <v>51</v>
      </c>
      <c r="N122" s="24">
        <v>40</v>
      </c>
      <c r="O122" s="24">
        <v>2.83</v>
      </c>
    </row>
    <row r="123" spans="1:15" ht="15.75" x14ac:dyDescent="0.25">
      <c r="A123" s="24"/>
      <c r="B123" s="24" t="s">
        <v>29</v>
      </c>
      <c r="C123" s="24">
        <v>50</v>
      </c>
      <c r="D123" s="25">
        <v>1.7</v>
      </c>
      <c r="E123" s="25">
        <v>15.1</v>
      </c>
      <c r="F123" s="25">
        <v>32.4</v>
      </c>
      <c r="G123" s="25">
        <v>265</v>
      </c>
      <c r="H123" s="25">
        <v>0.05</v>
      </c>
      <c r="I123" s="25">
        <v>0</v>
      </c>
      <c r="J123" s="25">
        <v>6</v>
      </c>
      <c r="K123" s="25">
        <v>0.02</v>
      </c>
      <c r="L123" s="25">
        <v>8</v>
      </c>
      <c r="M123" s="25">
        <v>42</v>
      </c>
      <c r="N123" s="25">
        <v>6</v>
      </c>
      <c r="O123" s="25">
        <v>0.6</v>
      </c>
    </row>
    <row r="124" spans="1:15" ht="15.75" x14ac:dyDescent="0.25">
      <c r="A124" s="24"/>
      <c r="B124" s="27" t="s">
        <v>30</v>
      </c>
      <c r="C124" s="27"/>
      <c r="D124" s="29">
        <f>SUM(D117:D123)</f>
        <v>52.29</v>
      </c>
      <c r="E124" s="29">
        <f t="shared" ref="E124:O124" si="6">SUM(E117:E123)</f>
        <v>44.5</v>
      </c>
      <c r="F124" s="29">
        <f t="shared" si="6"/>
        <v>169.13</v>
      </c>
      <c r="G124" s="29">
        <f t="shared" si="6"/>
        <v>1195.3</v>
      </c>
      <c r="H124" s="29">
        <f t="shared" si="6"/>
        <v>0.74399999999999999</v>
      </c>
      <c r="I124" s="29">
        <f t="shared" si="6"/>
        <v>66.800000000000011</v>
      </c>
      <c r="J124" s="29">
        <f t="shared" si="6"/>
        <v>7.5</v>
      </c>
      <c r="K124" s="29">
        <f t="shared" si="6"/>
        <v>2.665</v>
      </c>
      <c r="L124" s="29">
        <f t="shared" si="6"/>
        <v>234.4</v>
      </c>
      <c r="M124" s="29">
        <f t="shared" si="6"/>
        <v>532.6</v>
      </c>
      <c r="N124" s="29">
        <f t="shared" si="6"/>
        <v>152.19999999999999</v>
      </c>
      <c r="O124" s="29">
        <f t="shared" si="6"/>
        <v>9.0299999999999994</v>
      </c>
    </row>
    <row r="125" spans="1:15" ht="18.75" x14ac:dyDescent="0.25">
      <c r="A125" s="47" t="s">
        <v>59</v>
      </c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</row>
    <row r="126" spans="1:15" x14ac:dyDescent="0.25">
      <c r="A126" s="44" t="s">
        <v>6</v>
      </c>
      <c r="B126" s="45" t="s">
        <v>7</v>
      </c>
      <c r="C126" s="44" t="s">
        <v>8</v>
      </c>
      <c r="D126" s="45" t="s">
        <v>9</v>
      </c>
      <c r="E126" s="45" t="s">
        <v>10</v>
      </c>
      <c r="F126" s="44" t="s">
        <v>11</v>
      </c>
      <c r="G126" s="44" t="s">
        <v>12</v>
      </c>
      <c r="H126" s="45" t="s">
        <v>13</v>
      </c>
      <c r="I126" s="45"/>
      <c r="J126" s="45"/>
      <c r="K126" s="45"/>
      <c r="L126" s="45" t="s">
        <v>14</v>
      </c>
      <c r="M126" s="45"/>
      <c r="N126" s="45"/>
      <c r="O126" s="45"/>
    </row>
    <row r="127" spans="1:15" x14ac:dyDescent="0.25">
      <c r="A127" s="44"/>
      <c r="B127" s="45"/>
      <c r="C127" s="44"/>
      <c r="D127" s="45"/>
      <c r="E127" s="45"/>
      <c r="F127" s="44"/>
      <c r="G127" s="44"/>
      <c r="H127" s="45"/>
      <c r="I127" s="45"/>
      <c r="J127" s="45"/>
      <c r="K127" s="45"/>
      <c r="L127" s="45"/>
      <c r="M127" s="45"/>
      <c r="N127" s="45"/>
      <c r="O127" s="45"/>
    </row>
    <row r="128" spans="1:15" x14ac:dyDescent="0.25">
      <c r="A128" s="44"/>
      <c r="B128" s="45"/>
      <c r="C128" s="44"/>
      <c r="D128" s="45"/>
      <c r="E128" s="45"/>
      <c r="F128" s="44"/>
      <c r="G128" s="44"/>
      <c r="H128" s="45"/>
      <c r="I128" s="45"/>
      <c r="J128" s="45"/>
      <c r="K128" s="45"/>
      <c r="L128" s="45"/>
      <c r="M128" s="45"/>
      <c r="N128" s="45"/>
      <c r="O128" s="45"/>
    </row>
    <row r="129" spans="1:15" x14ac:dyDescent="0.25">
      <c r="A129" s="44"/>
      <c r="B129" s="45"/>
      <c r="C129" s="44"/>
      <c r="D129" s="45"/>
      <c r="E129" s="45"/>
      <c r="F129" s="44"/>
      <c r="G129" s="44"/>
      <c r="H129" s="45"/>
      <c r="I129" s="45"/>
      <c r="J129" s="45"/>
      <c r="K129" s="45"/>
      <c r="L129" s="45"/>
      <c r="M129" s="45"/>
      <c r="N129" s="45"/>
      <c r="O129" s="45"/>
    </row>
    <row r="130" spans="1:15" x14ac:dyDescent="0.25">
      <c r="A130" s="44"/>
      <c r="B130" s="45"/>
      <c r="C130" s="44"/>
      <c r="D130" s="45"/>
      <c r="E130" s="45"/>
      <c r="F130" s="44"/>
      <c r="G130" s="44"/>
      <c r="H130" s="45" t="s">
        <v>15</v>
      </c>
      <c r="I130" s="45" t="s">
        <v>16</v>
      </c>
      <c r="J130" s="45" t="s">
        <v>17</v>
      </c>
      <c r="K130" s="45" t="s">
        <v>18</v>
      </c>
      <c r="L130" s="45" t="s">
        <v>19</v>
      </c>
      <c r="M130" s="45" t="s">
        <v>20</v>
      </c>
      <c r="N130" s="45" t="s">
        <v>21</v>
      </c>
      <c r="O130" s="45" t="s">
        <v>22</v>
      </c>
    </row>
    <row r="131" spans="1:15" x14ac:dyDescent="0.25">
      <c r="A131" s="44"/>
      <c r="B131" s="45"/>
      <c r="C131" s="44"/>
      <c r="D131" s="45"/>
      <c r="E131" s="45"/>
      <c r="F131" s="44"/>
      <c r="G131" s="44"/>
      <c r="H131" s="45"/>
      <c r="I131" s="45"/>
      <c r="J131" s="45"/>
      <c r="K131" s="45"/>
      <c r="L131" s="45"/>
      <c r="M131" s="45"/>
      <c r="N131" s="45"/>
      <c r="O131" s="45"/>
    </row>
    <row r="132" spans="1:15" x14ac:dyDescent="0.25">
      <c r="A132" s="44"/>
      <c r="B132" s="45"/>
      <c r="C132" s="44"/>
      <c r="D132" s="45"/>
      <c r="E132" s="45"/>
      <c r="F132" s="44"/>
      <c r="G132" s="44"/>
      <c r="H132" s="45"/>
      <c r="I132" s="45"/>
      <c r="J132" s="45"/>
      <c r="K132" s="45"/>
      <c r="L132" s="45"/>
      <c r="M132" s="45"/>
      <c r="N132" s="45"/>
      <c r="O132" s="45"/>
    </row>
    <row r="133" spans="1:15" ht="63" x14ac:dyDescent="0.25">
      <c r="A133" s="24">
        <v>31</v>
      </c>
      <c r="B133" s="24" t="s">
        <v>60</v>
      </c>
      <c r="C133" s="24" t="s">
        <v>61</v>
      </c>
      <c r="D133" s="39">
        <v>1.8</v>
      </c>
      <c r="E133" s="39">
        <v>10.18</v>
      </c>
      <c r="F133" s="39">
        <v>9.98</v>
      </c>
      <c r="G133" s="39">
        <v>141.72</v>
      </c>
      <c r="H133" s="39">
        <v>0.03</v>
      </c>
      <c r="I133" s="39">
        <v>3.17</v>
      </c>
      <c r="J133" s="39">
        <v>0.47</v>
      </c>
      <c r="K133" s="39">
        <v>0.09</v>
      </c>
      <c r="L133" s="39">
        <v>14.43</v>
      </c>
      <c r="M133" s="39">
        <v>1.3</v>
      </c>
      <c r="N133" s="39">
        <v>0</v>
      </c>
      <c r="O133" s="39">
        <v>0</v>
      </c>
    </row>
    <row r="134" spans="1:15" ht="94.5" x14ac:dyDescent="0.25">
      <c r="A134" s="24">
        <v>140</v>
      </c>
      <c r="B134" s="24" t="s">
        <v>50</v>
      </c>
      <c r="C134" s="24">
        <v>250</v>
      </c>
      <c r="D134" s="25">
        <v>3.61</v>
      </c>
      <c r="E134" s="25">
        <v>7.77</v>
      </c>
      <c r="F134" s="25">
        <v>18.760000000000002</v>
      </c>
      <c r="G134" s="25">
        <v>159.6</v>
      </c>
      <c r="H134" s="25">
        <v>0.05</v>
      </c>
      <c r="I134" s="25">
        <v>4</v>
      </c>
      <c r="J134" s="25">
        <v>50</v>
      </c>
      <c r="K134" s="25">
        <v>0.4</v>
      </c>
      <c r="L134" s="25">
        <v>9.6</v>
      </c>
      <c r="M134" s="25">
        <v>31.2</v>
      </c>
      <c r="N134" s="25">
        <v>12.1</v>
      </c>
      <c r="O134" s="25">
        <v>0.5</v>
      </c>
    </row>
    <row r="135" spans="1:15" ht="63" x14ac:dyDescent="0.25">
      <c r="A135" s="24">
        <v>279</v>
      </c>
      <c r="B135" s="24" t="s">
        <v>40</v>
      </c>
      <c r="C135" s="24" t="s">
        <v>41</v>
      </c>
      <c r="D135" s="25">
        <v>14.56</v>
      </c>
      <c r="E135" s="25">
        <v>9.5</v>
      </c>
      <c r="F135" s="25">
        <v>19.41</v>
      </c>
      <c r="G135" s="25">
        <v>183</v>
      </c>
      <c r="H135" s="25">
        <v>0.04</v>
      </c>
      <c r="I135" s="25">
        <v>60</v>
      </c>
      <c r="J135" s="25">
        <v>0</v>
      </c>
      <c r="K135" s="25">
        <v>0.06</v>
      </c>
      <c r="L135" s="25">
        <v>22</v>
      </c>
      <c r="M135" s="25">
        <v>107</v>
      </c>
      <c r="N135" s="25">
        <v>19</v>
      </c>
      <c r="O135" s="25">
        <v>0.8</v>
      </c>
    </row>
    <row r="136" spans="1:15" ht="47.25" x14ac:dyDescent="0.25">
      <c r="A136" s="24">
        <v>508</v>
      </c>
      <c r="B136" s="24" t="s">
        <v>42</v>
      </c>
      <c r="C136" s="24">
        <v>150</v>
      </c>
      <c r="D136" s="25">
        <v>9.5</v>
      </c>
      <c r="E136" s="25">
        <v>2.2999999999999998</v>
      </c>
      <c r="F136" s="25">
        <v>65.900000000000006</v>
      </c>
      <c r="G136" s="25">
        <v>329</v>
      </c>
      <c r="H136" s="25">
        <v>0.08</v>
      </c>
      <c r="I136" s="25">
        <v>0</v>
      </c>
      <c r="J136" s="25">
        <v>0</v>
      </c>
      <c r="K136" s="25">
        <v>0.04</v>
      </c>
      <c r="L136" s="25">
        <v>12</v>
      </c>
      <c r="M136" s="25">
        <v>72</v>
      </c>
      <c r="N136" s="25">
        <v>49</v>
      </c>
      <c r="O136" s="25">
        <v>1.6</v>
      </c>
    </row>
    <row r="137" spans="1:15" ht="47.25" x14ac:dyDescent="0.25">
      <c r="A137" s="24">
        <v>360</v>
      </c>
      <c r="B137" s="24" t="s">
        <v>46</v>
      </c>
      <c r="C137" s="24">
        <v>200</v>
      </c>
      <c r="D137" s="25">
        <v>0.06</v>
      </c>
      <c r="E137" s="25" t="s">
        <v>47</v>
      </c>
      <c r="F137" s="25">
        <v>24.94</v>
      </c>
      <c r="G137" s="25">
        <v>100</v>
      </c>
      <c r="H137" s="25">
        <v>0.01</v>
      </c>
      <c r="I137" s="25">
        <v>60</v>
      </c>
      <c r="J137" s="25">
        <v>0</v>
      </c>
      <c r="K137" s="25">
        <v>0.02</v>
      </c>
      <c r="L137" s="25">
        <v>16</v>
      </c>
      <c r="M137" s="25">
        <v>13</v>
      </c>
      <c r="N137" s="25">
        <v>8</v>
      </c>
      <c r="O137" s="25">
        <v>0.3</v>
      </c>
    </row>
    <row r="138" spans="1:15" ht="47.25" x14ac:dyDescent="0.25">
      <c r="A138" s="24"/>
      <c r="B138" s="24" t="s">
        <v>27</v>
      </c>
      <c r="C138" s="26">
        <v>30</v>
      </c>
      <c r="D138" s="26">
        <v>4.5</v>
      </c>
      <c r="E138" s="26">
        <v>1.2</v>
      </c>
      <c r="F138" s="26">
        <v>14.6</v>
      </c>
      <c r="G138" s="26">
        <v>70</v>
      </c>
      <c r="H138" s="26">
        <v>0.08</v>
      </c>
      <c r="I138" s="26">
        <v>0</v>
      </c>
      <c r="J138" s="26">
        <v>0</v>
      </c>
      <c r="K138" s="26">
        <v>0.03</v>
      </c>
      <c r="L138" s="26">
        <v>12</v>
      </c>
      <c r="M138" s="26">
        <v>44</v>
      </c>
      <c r="N138" s="26">
        <v>17</v>
      </c>
      <c r="O138" s="26">
        <v>1</v>
      </c>
    </row>
    <row r="139" spans="1:15" ht="31.5" x14ac:dyDescent="0.25">
      <c r="A139" s="24"/>
      <c r="B139" s="24" t="s">
        <v>28</v>
      </c>
      <c r="C139" s="24">
        <v>30</v>
      </c>
      <c r="D139" s="24">
        <v>2.5499999999999998</v>
      </c>
      <c r="E139" s="24">
        <v>0.99</v>
      </c>
      <c r="F139" s="24">
        <v>12.75</v>
      </c>
      <c r="G139" s="24">
        <v>77.400000000000006</v>
      </c>
      <c r="H139" s="24">
        <v>0.434</v>
      </c>
      <c r="I139" s="24">
        <v>0.4</v>
      </c>
      <c r="J139" s="24">
        <v>0</v>
      </c>
      <c r="K139" s="24">
        <v>0.33500000000000002</v>
      </c>
      <c r="L139" s="24">
        <v>73</v>
      </c>
      <c r="M139" s="24">
        <v>51</v>
      </c>
      <c r="N139" s="24">
        <v>40</v>
      </c>
      <c r="O139" s="24">
        <v>2.83</v>
      </c>
    </row>
    <row r="140" spans="1:15" ht="15.75" x14ac:dyDescent="0.25">
      <c r="A140" s="24"/>
      <c r="B140" s="27" t="s">
        <v>30</v>
      </c>
      <c r="C140" s="27"/>
      <c r="D140" s="29">
        <f>SUM(D133:D139)</f>
        <v>36.58</v>
      </c>
      <c r="E140" s="29">
        <f t="shared" ref="E140:O140" si="7">SUM(E133:E139)</f>
        <v>31.939999999999998</v>
      </c>
      <c r="F140" s="29">
        <f t="shared" si="7"/>
        <v>166.34</v>
      </c>
      <c r="G140" s="29">
        <f t="shared" si="7"/>
        <v>1060.72</v>
      </c>
      <c r="H140" s="29">
        <f t="shared" si="7"/>
        <v>0.72399999999999998</v>
      </c>
      <c r="I140" s="29">
        <f t="shared" si="7"/>
        <v>127.57000000000001</v>
      </c>
      <c r="J140" s="29">
        <f t="shared" si="7"/>
        <v>50.47</v>
      </c>
      <c r="K140" s="29">
        <f t="shared" si="7"/>
        <v>0.97500000000000009</v>
      </c>
      <c r="L140" s="29">
        <f t="shared" si="7"/>
        <v>159.03</v>
      </c>
      <c r="M140" s="29">
        <f t="shared" si="7"/>
        <v>319.5</v>
      </c>
      <c r="N140" s="29">
        <f t="shared" si="7"/>
        <v>145.1</v>
      </c>
      <c r="O140" s="29">
        <f t="shared" si="7"/>
        <v>7.03</v>
      </c>
    </row>
    <row r="141" spans="1:15" ht="18.75" x14ac:dyDescent="0.25">
      <c r="A141" s="37" t="s">
        <v>62</v>
      </c>
      <c r="B141" s="37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</row>
    <row r="142" spans="1:15" x14ac:dyDescent="0.25">
      <c r="A142" s="9" t="s">
        <v>6</v>
      </c>
      <c r="B142" s="10" t="s">
        <v>7</v>
      </c>
      <c r="C142" s="9" t="s">
        <v>8</v>
      </c>
      <c r="D142" s="10" t="s">
        <v>9</v>
      </c>
      <c r="E142" s="10" t="s">
        <v>10</v>
      </c>
      <c r="F142" s="9" t="s">
        <v>11</v>
      </c>
      <c r="G142" s="9" t="s">
        <v>12</v>
      </c>
      <c r="H142" s="11" t="s">
        <v>13</v>
      </c>
      <c r="I142" s="12"/>
      <c r="J142" s="12"/>
      <c r="K142" s="13"/>
      <c r="L142" s="11" t="s">
        <v>14</v>
      </c>
      <c r="M142" s="12"/>
      <c r="N142" s="12"/>
      <c r="O142" s="13"/>
    </row>
    <row r="143" spans="1:15" x14ac:dyDescent="0.25">
      <c r="A143" s="14"/>
      <c r="B143" s="15"/>
      <c r="C143" s="14"/>
      <c r="D143" s="15"/>
      <c r="E143" s="15"/>
      <c r="F143" s="14"/>
      <c r="G143" s="14"/>
      <c r="H143" s="16"/>
      <c r="I143" s="17"/>
      <c r="J143" s="17"/>
      <c r="K143" s="18"/>
      <c r="L143" s="16"/>
      <c r="M143" s="17"/>
      <c r="N143" s="17"/>
      <c r="O143" s="18"/>
    </row>
    <row r="144" spans="1:15" x14ac:dyDescent="0.25">
      <c r="A144" s="14"/>
      <c r="B144" s="15"/>
      <c r="C144" s="14"/>
      <c r="D144" s="15"/>
      <c r="E144" s="15"/>
      <c r="F144" s="14"/>
      <c r="G144" s="14"/>
      <c r="H144" s="16"/>
      <c r="I144" s="17"/>
      <c r="J144" s="17"/>
      <c r="K144" s="18"/>
      <c r="L144" s="16"/>
      <c r="M144" s="17"/>
      <c r="N144" s="17"/>
      <c r="O144" s="18"/>
    </row>
    <row r="145" spans="1:15" x14ac:dyDescent="0.25">
      <c r="A145" s="14"/>
      <c r="B145" s="15"/>
      <c r="C145" s="14"/>
      <c r="D145" s="15"/>
      <c r="E145" s="15"/>
      <c r="F145" s="14"/>
      <c r="G145" s="14"/>
      <c r="H145" s="19"/>
      <c r="I145" s="20"/>
      <c r="J145" s="20"/>
      <c r="K145" s="21"/>
      <c r="L145" s="19"/>
      <c r="M145" s="20"/>
      <c r="N145" s="20"/>
      <c r="O145" s="21"/>
    </row>
    <row r="146" spans="1:15" x14ac:dyDescent="0.25">
      <c r="A146" s="14"/>
      <c r="B146" s="15"/>
      <c r="C146" s="14"/>
      <c r="D146" s="15"/>
      <c r="E146" s="15"/>
      <c r="F146" s="14"/>
      <c r="G146" s="14"/>
      <c r="H146" s="10" t="s">
        <v>15</v>
      </c>
      <c r="I146" s="10" t="s">
        <v>16</v>
      </c>
      <c r="J146" s="10" t="s">
        <v>17</v>
      </c>
      <c r="K146" s="10" t="s">
        <v>18</v>
      </c>
      <c r="L146" s="10" t="s">
        <v>19</v>
      </c>
      <c r="M146" s="10" t="s">
        <v>20</v>
      </c>
      <c r="N146" s="10" t="s">
        <v>21</v>
      </c>
      <c r="O146" s="10" t="s">
        <v>22</v>
      </c>
    </row>
    <row r="147" spans="1:15" x14ac:dyDescent="0.25">
      <c r="A147" s="14"/>
      <c r="B147" s="15"/>
      <c r="C147" s="14"/>
      <c r="D147" s="15"/>
      <c r="E147" s="15"/>
      <c r="F147" s="14"/>
      <c r="G147" s="14"/>
      <c r="H147" s="15"/>
      <c r="I147" s="15"/>
      <c r="J147" s="15"/>
      <c r="K147" s="15"/>
      <c r="L147" s="15"/>
      <c r="M147" s="15"/>
      <c r="N147" s="15"/>
      <c r="O147" s="15"/>
    </row>
    <row r="148" spans="1:15" x14ac:dyDescent="0.25">
      <c r="A148" s="22"/>
      <c r="B148" s="23"/>
      <c r="C148" s="22"/>
      <c r="D148" s="23"/>
      <c r="E148" s="23"/>
      <c r="F148" s="22"/>
      <c r="G148" s="22"/>
      <c r="H148" s="23"/>
      <c r="I148" s="23"/>
      <c r="J148" s="23"/>
      <c r="K148" s="23"/>
      <c r="L148" s="23"/>
      <c r="M148" s="23"/>
      <c r="N148" s="23"/>
      <c r="O148" s="23"/>
    </row>
    <row r="149" spans="1:15" ht="47.25" x14ac:dyDescent="0.25">
      <c r="A149" s="24"/>
      <c r="B149" s="24" t="s">
        <v>32</v>
      </c>
      <c r="C149" s="24">
        <v>50</v>
      </c>
      <c r="D149" s="39">
        <v>0.66</v>
      </c>
      <c r="E149" s="39">
        <v>0.12</v>
      </c>
      <c r="F149" s="39">
        <v>2.2799999999999998</v>
      </c>
      <c r="G149" s="39">
        <v>14.4</v>
      </c>
      <c r="H149" s="39">
        <v>0</v>
      </c>
      <c r="I149" s="39">
        <v>5</v>
      </c>
      <c r="J149" s="39">
        <v>1</v>
      </c>
      <c r="K149" s="39">
        <v>0</v>
      </c>
      <c r="L149" s="39">
        <v>23</v>
      </c>
      <c r="M149" s="39"/>
      <c r="N149" s="39">
        <v>14</v>
      </c>
      <c r="O149" s="39">
        <v>0.6</v>
      </c>
    </row>
    <row r="150" spans="1:15" ht="47.25" x14ac:dyDescent="0.25">
      <c r="A150" s="24">
        <v>110</v>
      </c>
      <c r="B150" s="24" t="s">
        <v>39</v>
      </c>
      <c r="C150" s="24">
        <v>250</v>
      </c>
      <c r="D150" s="25">
        <v>6.81</v>
      </c>
      <c r="E150" s="25">
        <v>10.68</v>
      </c>
      <c r="F150" s="25">
        <v>18.63</v>
      </c>
      <c r="G150" s="25">
        <v>197.88</v>
      </c>
      <c r="H150" s="25">
        <v>0.05</v>
      </c>
      <c r="I150" s="25">
        <v>10.8</v>
      </c>
      <c r="J150" s="25">
        <v>0</v>
      </c>
      <c r="K150" s="25">
        <v>0.08</v>
      </c>
      <c r="L150" s="25">
        <v>58</v>
      </c>
      <c r="M150" s="25">
        <v>200</v>
      </c>
      <c r="N150" s="25">
        <v>30</v>
      </c>
      <c r="O150" s="25">
        <v>1.3</v>
      </c>
    </row>
    <row r="151" spans="1:15" ht="47.25" x14ac:dyDescent="0.25">
      <c r="A151" s="24">
        <v>518</v>
      </c>
      <c r="B151" s="24" t="s">
        <v>51</v>
      </c>
      <c r="C151" s="24">
        <v>75</v>
      </c>
      <c r="D151" s="25">
        <v>14.18</v>
      </c>
      <c r="E151" s="25">
        <v>11.63</v>
      </c>
      <c r="F151" s="25">
        <v>10.47</v>
      </c>
      <c r="G151" s="25">
        <v>130</v>
      </c>
      <c r="H151" s="25">
        <v>0.08</v>
      </c>
      <c r="I151" s="25">
        <v>0.3</v>
      </c>
      <c r="J151" s="25">
        <v>8</v>
      </c>
      <c r="K151" s="25">
        <v>0.1</v>
      </c>
      <c r="L151" s="25">
        <v>48</v>
      </c>
      <c r="M151" s="25">
        <v>129</v>
      </c>
      <c r="N151" s="25">
        <v>24</v>
      </c>
      <c r="O151" s="25">
        <v>0.9</v>
      </c>
    </row>
    <row r="152" spans="1:15" ht="47.25" x14ac:dyDescent="0.25">
      <c r="A152" s="24">
        <v>511</v>
      </c>
      <c r="B152" s="24" t="s">
        <v>52</v>
      </c>
      <c r="C152" s="24">
        <v>200</v>
      </c>
      <c r="D152" s="25">
        <v>2.38</v>
      </c>
      <c r="E152" s="25">
        <v>4.43</v>
      </c>
      <c r="F152" s="25">
        <v>19.46</v>
      </c>
      <c r="G152" s="25">
        <v>145</v>
      </c>
      <c r="H152" s="25">
        <v>0.02</v>
      </c>
      <c r="I152" s="25">
        <v>0</v>
      </c>
      <c r="J152" s="25">
        <v>0.02</v>
      </c>
      <c r="K152" s="25">
        <v>0.05</v>
      </c>
      <c r="L152" s="25">
        <v>0.78</v>
      </c>
      <c r="M152" s="25">
        <v>39.549999999999997</v>
      </c>
      <c r="N152" s="25">
        <v>12.43</v>
      </c>
      <c r="O152" s="25">
        <v>0.3</v>
      </c>
    </row>
    <row r="153" spans="1:15" ht="63" x14ac:dyDescent="0.25">
      <c r="A153" s="24">
        <v>349</v>
      </c>
      <c r="B153" s="24" t="s">
        <v>53</v>
      </c>
      <c r="C153" s="24">
        <v>200</v>
      </c>
      <c r="D153" s="25">
        <v>8.1</v>
      </c>
      <c r="E153" s="25">
        <v>1.2</v>
      </c>
      <c r="F153" s="25">
        <v>42</v>
      </c>
      <c r="G153" s="25">
        <v>120</v>
      </c>
      <c r="H153" s="25">
        <v>0</v>
      </c>
      <c r="I153" s="25">
        <v>60</v>
      </c>
      <c r="J153" s="25">
        <v>0</v>
      </c>
      <c r="K153" s="25">
        <v>0</v>
      </c>
      <c r="L153" s="25">
        <v>16</v>
      </c>
      <c r="M153" s="25">
        <v>6</v>
      </c>
      <c r="N153" s="25">
        <v>6</v>
      </c>
      <c r="O153" s="25">
        <v>1</v>
      </c>
    </row>
    <row r="154" spans="1:15" ht="47.25" x14ac:dyDescent="0.25">
      <c r="A154" s="24"/>
      <c r="B154" s="24" t="s">
        <v>27</v>
      </c>
      <c r="C154" s="26">
        <v>30</v>
      </c>
      <c r="D154" s="26">
        <v>4.5</v>
      </c>
      <c r="E154" s="26">
        <v>1.2</v>
      </c>
      <c r="F154" s="26">
        <v>14.6</v>
      </c>
      <c r="G154" s="26">
        <v>70</v>
      </c>
      <c r="H154" s="26">
        <v>0.08</v>
      </c>
      <c r="I154" s="26">
        <v>0</v>
      </c>
      <c r="J154" s="26">
        <v>0</v>
      </c>
      <c r="K154" s="26">
        <v>0.03</v>
      </c>
      <c r="L154" s="26">
        <v>12</v>
      </c>
      <c r="M154" s="26">
        <v>44</v>
      </c>
      <c r="N154" s="26">
        <v>17</v>
      </c>
      <c r="O154" s="26">
        <v>1</v>
      </c>
    </row>
    <row r="155" spans="1:15" ht="31.5" x14ac:dyDescent="0.25">
      <c r="A155" s="24"/>
      <c r="B155" s="24" t="s">
        <v>28</v>
      </c>
      <c r="C155" s="24">
        <v>30</v>
      </c>
      <c r="D155" s="24">
        <v>2.5499999999999998</v>
      </c>
      <c r="E155" s="24">
        <v>0.99</v>
      </c>
      <c r="F155" s="24">
        <v>12.75</v>
      </c>
      <c r="G155" s="24">
        <v>77.400000000000006</v>
      </c>
      <c r="H155" s="24">
        <v>0.434</v>
      </c>
      <c r="I155" s="24">
        <v>0.4</v>
      </c>
      <c r="J155" s="24">
        <v>0</v>
      </c>
      <c r="K155" s="24">
        <v>0.33500000000000002</v>
      </c>
      <c r="L155" s="24">
        <v>73</v>
      </c>
      <c r="M155" s="24">
        <v>51</v>
      </c>
      <c r="N155" s="24">
        <v>40</v>
      </c>
      <c r="O155" s="24">
        <v>2.83</v>
      </c>
    </row>
    <row r="156" spans="1:15" ht="15.75" x14ac:dyDescent="0.25">
      <c r="A156" s="24"/>
      <c r="B156" s="27" t="s">
        <v>30</v>
      </c>
      <c r="C156" s="24"/>
      <c r="D156" s="29">
        <f t="shared" ref="D156:O156" si="8">SUM(D149:D155)</f>
        <v>39.179999999999993</v>
      </c>
      <c r="E156" s="29">
        <f t="shared" si="8"/>
        <v>30.249999999999996</v>
      </c>
      <c r="F156" s="29">
        <f t="shared" si="8"/>
        <v>120.19</v>
      </c>
      <c r="G156" s="29">
        <f t="shared" si="8"/>
        <v>754.68</v>
      </c>
      <c r="H156" s="29">
        <f t="shared" si="8"/>
        <v>0.66399999999999992</v>
      </c>
      <c r="I156" s="29">
        <f t="shared" si="8"/>
        <v>76.5</v>
      </c>
      <c r="J156" s="29">
        <f t="shared" si="8"/>
        <v>9.02</v>
      </c>
      <c r="K156" s="29">
        <f t="shared" si="8"/>
        <v>0.59499999999999997</v>
      </c>
      <c r="L156" s="29">
        <f t="shared" si="8"/>
        <v>230.78</v>
      </c>
      <c r="M156" s="29">
        <f t="shared" si="8"/>
        <v>469.55</v>
      </c>
      <c r="N156" s="29">
        <f t="shared" si="8"/>
        <v>143.43</v>
      </c>
      <c r="O156" s="29">
        <f t="shared" si="8"/>
        <v>7.93</v>
      </c>
    </row>
    <row r="157" spans="1:15" ht="15.75" x14ac:dyDescent="0.25">
      <c r="A157" s="30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</row>
    <row r="158" spans="1:15" ht="15.75" x14ac:dyDescent="0.25">
      <c r="A158" s="30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</row>
    <row r="159" spans="1:15" ht="18.75" x14ac:dyDescent="0.25">
      <c r="A159" s="36" t="s">
        <v>63</v>
      </c>
      <c r="B159" s="37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</row>
    <row r="160" spans="1:15" x14ac:dyDescent="0.25">
      <c r="A160" s="44" t="s">
        <v>6</v>
      </c>
      <c r="B160" s="45" t="s">
        <v>7</v>
      </c>
      <c r="C160" s="44" t="s">
        <v>8</v>
      </c>
      <c r="D160" s="45" t="s">
        <v>9</v>
      </c>
      <c r="E160" s="45" t="s">
        <v>10</v>
      </c>
      <c r="F160" s="44" t="s">
        <v>11</v>
      </c>
      <c r="G160" s="44" t="s">
        <v>12</v>
      </c>
      <c r="H160" s="45" t="s">
        <v>13</v>
      </c>
      <c r="I160" s="45"/>
      <c r="J160" s="45"/>
      <c r="K160" s="45"/>
      <c r="L160" s="45" t="s">
        <v>14</v>
      </c>
      <c r="M160" s="45"/>
      <c r="N160" s="45"/>
      <c r="O160" s="45"/>
    </row>
    <row r="161" spans="1:15" x14ac:dyDescent="0.25">
      <c r="A161" s="44"/>
      <c r="B161" s="45"/>
      <c r="C161" s="44"/>
      <c r="D161" s="45"/>
      <c r="E161" s="45"/>
      <c r="F161" s="44"/>
      <c r="G161" s="44"/>
      <c r="H161" s="45"/>
      <c r="I161" s="45"/>
      <c r="J161" s="45"/>
      <c r="K161" s="45"/>
      <c r="L161" s="45"/>
      <c r="M161" s="45"/>
      <c r="N161" s="45"/>
      <c r="O161" s="45"/>
    </row>
    <row r="162" spans="1:15" x14ac:dyDescent="0.25">
      <c r="A162" s="44"/>
      <c r="B162" s="45"/>
      <c r="C162" s="44"/>
      <c r="D162" s="45"/>
      <c r="E162" s="45"/>
      <c r="F162" s="44"/>
      <c r="G162" s="44"/>
      <c r="H162" s="45"/>
      <c r="I162" s="45"/>
      <c r="J162" s="45"/>
      <c r="K162" s="45"/>
      <c r="L162" s="45"/>
      <c r="M162" s="45"/>
      <c r="N162" s="45"/>
      <c r="O162" s="45"/>
    </row>
    <row r="163" spans="1:15" x14ac:dyDescent="0.25">
      <c r="A163" s="44"/>
      <c r="B163" s="45"/>
      <c r="C163" s="44"/>
      <c r="D163" s="45"/>
      <c r="E163" s="45"/>
      <c r="F163" s="44"/>
      <c r="G163" s="44"/>
      <c r="H163" s="45"/>
      <c r="I163" s="45"/>
      <c r="J163" s="45"/>
      <c r="K163" s="45"/>
      <c r="L163" s="45"/>
      <c r="M163" s="45"/>
      <c r="N163" s="45"/>
      <c r="O163" s="45"/>
    </row>
    <row r="164" spans="1:15" x14ac:dyDescent="0.25">
      <c r="A164" s="44"/>
      <c r="B164" s="45"/>
      <c r="C164" s="44"/>
      <c r="D164" s="45"/>
      <c r="E164" s="45"/>
      <c r="F164" s="44"/>
      <c r="G164" s="44"/>
      <c r="H164" s="45" t="s">
        <v>15</v>
      </c>
      <c r="I164" s="45" t="s">
        <v>16</v>
      </c>
      <c r="J164" s="45" t="s">
        <v>17</v>
      </c>
      <c r="K164" s="45" t="s">
        <v>18</v>
      </c>
      <c r="L164" s="45" t="s">
        <v>19</v>
      </c>
      <c r="M164" s="45" t="s">
        <v>20</v>
      </c>
      <c r="N164" s="45" t="s">
        <v>21</v>
      </c>
      <c r="O164" s="45" t="s">
        <v>22</v>
      </c>
    </row>
    <row r="165" spans="1:15" x14ac:dyDescent="0.25">
      <c r="A165" s="44"/>
      <c r="B165" s="45"/>
      <c r="C165" s="44"/>
      <c r="D165" s="45"/>
      <c r="E165" s="45"/>
      <c r="F165" s="44"/>
      <c r="G165" s="44"/>
      <c r="H165" s="45"/>
      <c r="I165" s="45"/>
      <c r="J165" s="45"/>
      <c r="K165" s="45"/>
      <c r="L165" s="45"/>
      <c r="M165" s="45"/>
      <c r="N165" s="45"/>
      <c r="O165" s="45"/>
    </row>
    <row r="166" spans="1:15" x14ac:dyDescent="0.25">
      <c r="A166" s="44"/>
      <c r="B166" s="45"/>
      <c r="C166" s="44"/>
      <c r="D166" s="45"/>
      <c r="E166" s="45"/>
      <c r="F166" s="44"/>
      <c r="G166" s="44"/>
      <c r="H166" s="45"/>
      <c r="I166" s="45"/>
      <c r="J166" s="45"/>
      <c r="K166" s="45"/>
      <c r="L166" s="45"/>
      <c r="M166" s="45"/>
      <c r="N166" s="45"/>
      <c r="O166" s="45"/>
    </row>
    <row r="167" spans="1:15" ht="45" x14ac:dyDescent="0.25">
      <c r="A167" s="24">
        <v>87</v>
      </c>
      <c r="B167" s="39" t="s">
        <v>32</v>
      </c>
      <c r="C167" s="24">
        <v>60</v>
      </c>
      <c r="D167" s="39">
        <v>8.4600000000000009</v>
      </c>
      <c r="E167" s="39">
        <v>12</v>
      </c>
      <c r="F167" s="39">
        <v>23.1</v>
      </c>
      <c r="G167" s="39">
        <v>237</v>
      </c>
      <c r="H167" s="39">
        <v>0.06</v>
      </c>
      <c r="I167" s="39">
        <v>8.4</v>
      </c>
      <c r="J167" s="39">
        <v>0</v>
      </c>
      <c r="K167" s="39">
        <v>0.06</v>
      </c>
      <c r="L167" s="39">
        <v>45.6</v>
      </c>
      <c r="M167" s="39">
        <v>108</v>
      </c>
      <c r="N167" s="39">
        <v>30</v>
      </c>
      <c r="O167" s="39">
        <v>1.2</v>
      </c>
    </row>
    <row r="168" spans="1:15" ht="47.25" x14ac:dyDescent="0.25">
      <c r="A168" s="24">
        <v>253</v>
      </c>
      <c r="B168" s="24" t="s">
        <v>64</v>
      </c>
      <c r="C168" s="24">
        <v>250</v>
      </c>
      <c r="D168" s="39">
        <v>10.6</v>
      </c>
      <c r="E168" s="39">
        <v>5.4</v>
      </c>
      <c r="F168" s="39">
        <v>5.6</v>
      </c>
      <c r="G168" s="39">
        <v>115</v>
      </c>
      <c r="H168" s="39">
        <v>0.2</v>
      </c>
      <c r="I168" s="39">
        <v>0</v>
      </c>
      <c r="J168" s="39">
        <v>30</v>
      </c>
      <c r="K168" s="39">
        <v>0.16</v>
      </c>
      <c r="L168" s="39">
        <v>424.5</v>
      </c>
      <c r="M168" s="39">
        <v>145</v>
      </c>
      <c r="N168" s="39">
        <v>7.5</v>
      </c>
      <c r="O168" s="39">
        <v>0.4</v>
      </c>
    </row>
    <row r="169" spans="1:15" ht="63" x14ac:dyDescent="0.25">
      <c r="A169" s="24">
        <v>508</v>
      </c>
      <c r="B169" s="24" t="s">
        <v>65</v>
      </c>
      <c r="C169" s="24">
        <v>60</v>
      </c>
      <c r="D169" s="39">
        <v>11.1</v>
      </c>
      <c r="E169" s="39">
        <v>2.76</v>
      </c>
      <c r="F169" s="39">
        <v>79.08</v>
      </c>
      <c r="G169" s="39">
        <v>394</v>
      </c>
      <c r="H169" s="39">
        <v>0.09</v>
      </c>
      <c r="I169" s="39">
        <v>0</v>
      </c>
      <c r="J169" s="39">
        <v>0</v>
      </c>
      <c r="K169" s="39">
        <v>0.05</v>
      </c>
      <c r="L169" s="39">
        <v>14.4</v>
      </c>
      <c r="M169" s="39">
        <v>86.4</v>
      </c>
      <c r="N169" s="39">
        <v>58.8</v>
      </c>
      <c r="O169" s="39">
        <v>1.9</v>
      </c>
    </row>
    <row r="170" spans="1:15" ht="63" x14ac:dyDescent="0.25">
      <c r="A170" s="24">
        <v>720</v>
      </c>
      <c r="B170" s="24" t="s">
        <v>25</v>
      </c>
      <c r="C170" s="24">
        <v>180</v>
      </c>
      <c r="D170" s="24">
        <v>0.03</v>
      </c>
      <c r="E170" s="24" t="s">
        <v>47</v>
      </c>
      <c r="F170" s="24">
        <v>24.94</v>
      </c>
      <c r="G170" s="24">
        <v>100</v>
      </c>
      <c r="H170" s="24">
        <v>0.01</v>
      </c>
      <c r="I170" s="24">
        <v>70</v>
      </c>
      <c r="J170" s="24">
        <v>0</v>
      </c>
      <c r="K170" s="24">
        <v>0.02</v>
      </c>
      <c r="L170" s="24">
        <v>16</v>
      </c>
      <c r="M170" s="24">
        <v>13</v>
      </c>
      <c r="N170" s="24">
        <v>8</v>
      </c>
      <c r="O170" s="24">
        <v>0.3</v>
      </c>
    </row>
    <row r="171" spans="1:15" ht="47.25" x14ac:dyDescent="0.25">
      <c r="A171" s="24">
        <v>360</v>
      </c>
      <c r="B171" s="24" t="s">
        <v>46</v>
      </c>
      <c r="C171" s="24">
        <v>200</v>
      </c>
      <c r="D171" s="25">
        <v>0.06</v>
      </c>
      <c r="E171" s="25" t="s">
        <v>47</v>
      </c>
      <c r="F171" s="25">
        <v>24.94</v>
      </c>
      <c r="G171" s="25">
        <v>100</v>
      </c>
      <c r="H171" s="25">
        <v>0.01</v>
      </c>
      <c r="I171" s="25">
        <v>60</v>
      </c>
      <c r="J171" s="25">
        <v>0</v>
      </c>
      <c r="K171" s="25">
        <v>0.02</v>
      </c>
      <c r="L171" s="25">
        <v>16</v>
      </c>
      <c r="M171" s="25">
        <v>13</v>
      </c>
      <c r="N171" s="25">
        <v>8</v>
      </c>
      <c r="O171" s="25">
        <v>0.3</v>
      </c>
    </row>
    <row r="172" spans="1:15" ht="47.25" x14ac:dyDescent="0.25">
      <c r="A172" s="24"/>
      <c r="B172" s="24" t="s">
        <v>27</v>
      </c>
      <c r="C172" s="26">
        <v>30</v>
      </c>
      <c r="D172" s="26">
        <v>4.5</v>
      </c>
      <c r="E172" s="26">
        <v>1.2</v>
      </c>
      <c r="F172" s="26">
        <v>14.6</v>
      </c>
      <c r="G172" s="26">
        <v>70</v>
      </c>
      <c r="H172" s="26">
        <v>0.08</v>
      </c>
      <c r="I172" s="26">
        <v>0</v>
      </c>
      <c r="J172" s="26">
        <v>0</v>
      </c>
      <c r="K172" s="26">
        <v>0.03</v>
      </c>
      <c r="L172" s="26">
        <v>12</v>
      </c>
      <c r="M172" s="26">
        <v>44</v>
      </c>
      <c r="N172" s="26">
        <v>17</v>
      </c>
      <c r="O172" s="26">
        <v>1</v>
      </c>
    </row>
    <row r="173" spans="1:15" ht="31.5" x14ac:dyDescent="0.25">
      <c r="A173" s="24"/>
      <c r="B173" s="24" t="s">
        <v>28</v>
      </c>
      <c r="C173" s="24">
        <v>30</v>
      </c>
      <c r="D173" s="24">
        <v>2.5499999999999998</v>
      </c>
      <c r="E173" s="24">
        <v>0.99</v>
      </c>
      <c r="F173" s="24">
        <v>12.75</v>
      </c>
      <c r="G173" s="24">
        <v>77.400000000000006</v>
      </c>
      <c r="H173" s="24">
        <v>0.434</v>
      </c>
      <c r="I173" s="24">
        <v>0.4</v>
      </c>
      <c r="J173" s="24">
        <v>0</v>
      </c>
      <c r="K173" s="24">
        <v>0.33500000000000002</v>
      </c>
      <c r="L173" s="24">
        <v>73</v>
      </c>
      <c r="M173" s="24">
        <v>51</v>
      </c>
      <c r="N173" s="24">
        <v>40</v>
      </c>
      <c r="O173" s="24">
        <v>2.83</v>
      </c>
    </row>
    <row r="174" spans="1:15" ht="15.75" x14ac:dyDescent="0.25">
      <c r="A174" s="24"/>
      <c r="B174" s="27" t="s">
        <v>30</v>
      </c>
      <c r="C174" s="24"/>
      <c r="D174" s="29">
        <f>SUM(D167:D173)</f>
        <v>37.299999999999997</v>
      </c>
      <c r="E174" s="29">
        <f t="shared" ref="E174:O174" si="9">SUM(E167:E173)</f>
        <v>22.349999999999994</v>
      </c>
      <c r="F174" s="29">
        <f t="shared" si="9"/>
        <v>185.01</v>
      </c>
      <c r="G174" s="29">
        <f t="shared" si="9"/>
        <v>1093.4000000000001</v>
      </c>
      <c r="H174" s="29">
        <f t="shared" si="9"/>
        <v>0.88400000000000001</v>
      </c>
      <c r="I174" s="29">
        <f t="shared" si="9"/>
        <v>138.80000000000001</v>
      </c>
      <c r="J174" s="29">
        <f t="shared" si="9"/>
        <v>30</v>
      </c>
      <c r="K174" s="29">
        <f t="shared" si="9"/>
        <v>0.67500000000000004</v>
      </c>
      <c r="L174" s="29">
        <f t="shared" si="9"/>
        <v>601.5</v>
      </c>
      <c r="M174" s="29">
        <f t="shared" si="9"/>
        <v>460.4</v>
      </c>
      <c r="N174" s="29">
        <f t="shared" si="9"/>
        <v>169.3</v>
      </c>
      <c r="O174" s="29">
        <f t="shared" si="9"/>
        <v>7.93</v>
      </c>
    </row>
  </sheetData>
  <mergeCells count="191">
    <mergeCell ref="H160:K163"/>
    <mergeCell ref="L160:O163"/>
    <mergeCell ref="H164:H166"/>
    <mergeCell ref="I164:I166"/>
    <mergeCell ref="J164:J166"/>
    <mergeCell ref="K164:K166"/>
    <mergeCell ref="L164:L166"/>
    <mergeCell ref="M164:M166"/>
    <mergeCell ref="N164:N166"/>
    <mergeCell ref="O164:O166"/>
    <mergeCell ref="N146:N148"/>
    <mergeCell ref="O146:O148"/>
    <mergeCell ref="A159:B159"/>
    <mergeCell ref="A160:A166"/>
    <mergeCell ref="B160:B166"/>
    <mergeCell ref="C160:C166"/>
    <mergeCell ref="D160:D166"/>
    <mergeCell ref="E160:E166"/>
    <mergeCell ref="F160:F166"/>
    <mergeCell ref="G160:G166"/>
    <mergeCell ref="F142:F148"/>
    <mergeCell ref="G142:G148"/>
    <mergeCell ref="H142:K145"/>
    <mergeCell ref="L142:O145"/>
    <mergeCell ref="H146:H148"/>
    <mergeCell ref="I146:I148"/>
    <mergeCell ref="J146:J148"/>
    <mergeCell ref="K146:K148"/>
    <mergeCell ref="L146:L148"/>
    <mergeCell ref="M146:M148"/>
    <mergeCell ref="A141:B141"/>
    <mergeCell ref="A142:A148"/>
    <mergeCell ref="B142:B148"/>
    <mergeCell ref="C142:C148"/>
    <mergeCell ref="D142:D148"/>
    <mergeCell ref="E142:E148"/>
    <mergeCell ref="H126:K129"/>
    <mergeCell ref="L126:O129"/>
    <mergeCell ref="H130:H132"/>
    <mergeCell ref="I130:I132"/>
    <mergeCell ref="J130:J132"/>
    <mergeCell ref="K130:K132"/>
    <mergeCell ref="L130:L132"/>
    <mergeCell ref="M130:M132"/>
    <mergeCell ref="N130:N132"/>
    <mergeCell ref="O130:O132"/>
    <mergeCell ref="N114:N116"/>
    <mergeCell ref="O114:O116"/>
    <mergeCell ref="A125:O125"/>
    <mergeCell ref="A126:A132"/>
    <mergeCell ref="B126:B132"/>
    <mergeCell ref="C126:C132"/>
    <mergeCell ref="D126:D132"/>
    <mergeCell ref="E126:E132"/>
    <mergeCell ref="F126:F132"/>
    <mergeCell ref="G126:G132"/>
    <mergeCell ref="F110:F116"/>
    <mergeCell ref="G110:G116"/>
    <mergeCell ref="H110:K113"/>
    <mergeCell ref="L110:O113"/>
    <mergeCell ref="H114:H116"/>
    <mergeCell ref="I114:I116"/>
    <mergeCell ref="J114:J116"/>
    <mergeCell ref="K114:K116"/>
    <mergeCell ref="L114:L116"/>
    <mergeCell ref="M114:M116"/>
    <mergeCell ref="A109:B109"/>
    <mergeCell ref="A110:A116"/>
    <mergeCell ref="B110:B116"/>
    <mergeCell ref="C110:C116"/>
    <mergeCell ref="D110:D116"/>
    <mergeCell ref="E110:E116"/>
    <mergeCell ref="H93:K96"/>
    <mergeCell ref="L93:O96"/>
    <mergeCell ref="H97:H99"/>
    <mergeCell ref="I97:I99"/>
    <mergeCell ref="J97:J99"/>
    <mergeCell ref="K97:K99"/>
    <mergeCell ref="L97:L99"/>
    <mergeCell ref="M97:M99"/>
    <mergeCell ref="N97:N99"/>
    <mergeCell ref="O97:O99"/>
    <mergeCell ref="N81:N83"/>
    <mergeCell ref="O81:O83"/>
    <mergeCell ref="A92:B92"/>
    <mergeCell ref="A93:A99"/>
    <mergeCell ref="B93:B99"/>
    <mergeCell ref="C93:C99"/>
    <mergeCell ref="D93:D99"/>
    <mergeCell ref="E93:E99"/>
    <mergeCell ref="F93:F99"/>
    <mergeCell ref="G93:G99"/>
    <mergeCell ref="F77:F83"/>
    <mergeCell ref="G77:G83"/>
    <mergeCell ref="H77:K80"/>
    <mergeCell ref="L77:O80"/>
    <mergeCell ref="H81:H83"/>
    <mergeCell ref="I81:I83"/>
    <mergeCell ref="J81:J83"/>
    <mergeCell ref="K81:K83"/>
    <mergeCell ref="L81:L83"/>
    <mergeCell ref="M81:M83"/>
    <mergeCell ref="A76:B76"/>
    <mergeCell ref="A77:A83"/>
    <mergeCell ref="B77:B83"/>
    <mergeCell ref="C77:C83"/>
    <mergeCell ref="D77:D83"/>
    <mergeCell ref="E77:E83"/>
    <mergeCell ref="H60:K63"/>
    <mergeCell ref="L60:O63"/>
    <mergeCell ref="H64:H66"/>
    <mergeCell ref="I64:I66"/>
    <mergeCell ref="J64:J66"/>
    <mergeCell ref="K64:K66"/>
    <mergeCell ref="L64:L66"/>
    <mergeCell ref="M64:M66"/>
    <mergeCell ref="N64:N66"/>
    <mergeCell ref="O64:O66"/>
    <mergeCell ref="N47:N49"/>
    <mergeCell ref="O47:O49"/>
    <mergeCell ref="A59:B59"/>
    <mergeCell ref="A60:A66"/>
    <mergeCell ref="B60:B66"/>
    <mergeCell ref="C60:C66"/>
    <mergeCell ref="D60:D66"/>
    <mergeCell ref="E60:E66"/>
    <mergeCell ref="F60:F66"/>
    <mergeCell ref="G60:G66"/>
    <mergeCell ref="F43:F49"/>
    <mergeCell ref="G43:G49"/>
    <mergeCell ref="H43:K46"/>
    <mergeCell ref="L43:O46"/>
    <mergeCell ref="H47:H49"/>
    <mergeCell ref="I47:I49"/>
    <mergeCell ref="J47:J49"/>
    <mergeCell ref="K47:K49"/>
    <mergeCell ref="L47:L49"/>
    <mergeCell ref="M47:M49"/>
    <mergeCell ref="A42:B42"/>
    <mergeCell ref="A43:A49"/>
    <mergeCell ref="B43:B49"/>
    <mergeCell ref="C43:C49"/>
    <mergeCell ref="D43:D49"/>
    <mergeCell ref="E43:E49"/>
    <mergeCell ref="L27:O30"/>
    <mergeCell ref="H31:H33"/>
    <mergeCell ref="I31:I33"/>
    <mergeCell ref="J31:J33"/>
    <mergeCell ref="K31:K33"/>
    <mergeCell ref="L31:L33"/>
    <mergeCell ref="M31:M33"/>
    <mergeCell ref="N31:N33"/>
    <mergeCell ref="O31:O33"/>
    <mergeCell ref="O14:O16"/>
    <mergeCell ref="A26:B26"/>
    <mergeCell ref="A27:A33"/>
    <mergeCell ref="B27:B33"/>
    <mergeCell ref="C27:C33"/>
    <mergeCell ref="D27:D33"/>
    <mergeCell ref="E27:E33"/>
    <mergeCell ref="F27:F33"/>
    <mergeCell ref="G27:G33"/>
    <mergeCell ref="H27:K30"/>
    <mergeCell ref="G10:G16"/>
    <mergeCell ref="H10:K13"/>
    <mergeCell ref="L10:O13"/>
    <mergeCell ref="H14:H16"/>
    <mergeCell ref="I14:I16"/>
    <mergeCell ref="J14:J16"/>
    <mergeCell ref="K14:K16"/>
    <mergeCell ref="L14:L16"/>
    <mergeCell ref="M14:M16"/>
    <mergeCell ref="N14:N16"/>
    <mergeCell ref="A10:A16"/>
    <mergeCell ref="B10:B16"/>
    <mergeCell ref="C10:C16"/>
    <mergeCell ref="D10:D16"/>
    <mergeCell ref="E10:E16"/>
    <mergeCell ref="F10:F16"/>
    <mergeCell ref="A4:D4"/>
    <mergeCell ref="K4:O4"/>
    <mergeCell ref="A5:D5"/>
    <mergeCell ref="K5:O5"/>
    <mergeCell ref="A6:O6"/>
    <mergeCell ref="B7:O8"/>
    <mergeCell ref="A1:D1"/>
    <mergeCell ref="K1:O1"/>
    <mergeCell ref="A2:D2"/>
    <mergeCell ref="K2:O2"/>
    <mergeCell ref="A3:D3"/>
    <mergeCell ref="K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7"/>
  <sheetViews>
    <sheetView topLeftCell="A21" workbookViewId="0">
      <selection activeCell="Q27" sqref="Q26:Q27"/>
    </sheetView>
  </sheetViews>
  <sheetFormatPr defaultRowHeight="15" x14ac:dyDescent="0.25"/>
  <cols>
    <col min="1" max="1" width="7.28515625" customWidth="1"/>
    <col min="2" max="2" width="26.85546875" customWidth="1"/>
  </cols>
  <sheetData>
    <row r="1" spans="1:15" ht="20.25" x14ac:dyDescent="0.3">
      <c r="A1" s="1"/>
      <c r="B1" s="1"/>
      <c r="C1" s="1"/>
      <c r="D1" s="1"/>
      <c r="E1" s="2"/>
      <c r="F1" s="2"/>
      <c r="G1" s="2"/>
      <c r="H1" s="2"/>
      <c r="I1" s="2"/>
      <c r="J1" s="2"/>
      <c r="K1" s="1" t="s">
        <v>0</v>
      </c>
      <c r="L1" s="1"/>
      <c r="M1" s="1"/>
      <c r="N1" s="1"/>
      <c r="O1" s="1"/>
    </row>
    <row r="2" spans="1:15" ht="15.75" x14ac:dyDescent="0.25">
      <c r="A2" s="3"/>
      <c r="B2" s="3"/>
      <c r="C2" s="3"/>
      <c r="D2" s="3"/>
      <c r="E2" s="2"/>
      <c r="F2" s="2"/>
      <c r="G2" s="2"/>
      <c r="H2" s="2"/>
      <c r="I2" s="2"/>
      <c r="J2" s="2"/>
      <c r="K2" s="4" t="s">
        <v>1</v>
      </c>
      <c r="L2" s="4"/>
      <c r="M2" s="4"/>
      <c r="N2" s="4"/>
      <c r="O2" s="4"/>
    </row>
    <row r="3" spans="1:15" ht="15.75" x14ac:dyDescent="0.25">
      <c r="A3" s="3"/>
      <c r="B3" s="3"/>
      <c r="C3" s="3"/>
      <c r="D3" s="3"/>
      <c r="E3" s="2"/>
      <c r="F3" s="2"/>
      <c r="G3" s="2"/>
      <c r="H3" s="2"/>
      <c r="I3" s="2"/>
      <c r="J3" s="2"/>
      <c r="K3" s="4" t="s">
        <v>2</v>
      </c>
      <c r="L3" s="4"/>
      <c r="M3" s="4"/>
      <c r="N3" s="4"/>
      <c r="O3" s="4"/>
    </row>
    <row r="4" spans="1:15" x14ac:dyDescent="0.25">
      <c r="A4" s="3"/>
      <c r="B4" s="3"/>
      <c r="C4" s="3"/>
      <c r="D4" s="3"/>
      <c r="E4" s="2"/>
      <c r="F4" s="2"/>
      <c r="G4" s="2"/>
      <c r="H4" s="2"/>
      <c r="I4" s="2"/>
      <c r="J4" s="2"/>
      <c r="K4" s="3"/>
      <c r="L4" s="3"/>
      <c r="M4" s="3"/>
      <c r="N4" s="3"/>
      <c r="O4" s="3"/>
    </row>
    <row r="5" spans="1:15" x14ac:dyDescent="0.25">
      <c r="A5" s="5"/>
      <c r="B5" s="5"/>
      <c r="C5" s="5"/>
      <c r="D5" s="5"/>
      <c r="K5" s="5"/>
      <c r="L5" s="5"/>
      <c r="M5" s="5"/>
      <c r="N5" s="5"/>
      <c r="O5" s="5"/>
    </row>
    <row r="6" spans="1:15" ht="22.5" x14ac:dyDescent="0.25">
      <c r="A6" s="6" t="s">
        <v>66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5">
      <c r="B7" s="7" t="s">
        <v>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8.75" x14ac:dyDescent="0.3">
      <c r="B9" s="8" t="s">
        <v>5</v>
      </c>
    </row>
    <row r="10" spans="1:15" x14ac:dyDescent="0.25">
      <c r="A10" s="9" t="s">
        <v>6</v>
      </c>
      <c r="B10" s="10" t="s">
        <v>7</v>
      </c>
      <c r="C10" s="9" t="s">
        <v>8</v>
      </c>
      <c r="D10" s="10" t="s">
        <v>9</v>
      </c>
      <c r="E10" s="10" t="s">
        <v>10</v>
      </c>
      <c r="F10" s="9" t="s">
        <v>11</v>
      </c>
      <c r="G10" s="9" t="s">
        <v>12</v>
      </c>
      <c r="H10" s="11" t="s">
        <v>13</v>
      </c>
      <c r="I10" s="12"/>
      <c r="J10" s="12"/>
      <c r="K10" s="13"/>
      <c r="L10" s="11" t="s">
        <v>14</v>
      </c>
      <c r="M10" s="12"/>
      <c r="N10" s="12"/>
      <c r="O10" s="13"/>
    </row>
    <row r="11" spans="1:15" x14ac:dyDescent="0.25">
      <c r="A11" s="14"/>
      <c r="B11" s="15"/>
      <c r="C11" s="14"/>
      <c r="D11" s="15"/>
      <c r="E11" s="15"/>
      <c r="F11" s="14"/>
      <c r="G11" s="14"/>
      <c r="H11" s="16"/>
      <c r="I11" s="17"/>
      <c r="J11" s="17"/>
      <c r="K11" s="18"/>
      <c r="L11" s="16"/>
      <c r="M11" s="17"/>
      <c r="N11" s="17"/>
      <c r="O11" s="18"/>
    </row>
    <row r="12" spans="1:15" x14ac:dyDescent="0.25">
      <c r="A12" s="14"/>
      <c r="B12" s="15"/>
      <c r="C12" s="14"/>
      <c r="D12" s="15"/>
      <c r="E12" s="15"/>
      <c r="F12" s="14"/>
      <c r="G12" s="14"/>
      <c r="H12" s="16"/>
      <c r="I12" s="17"/>
      <c r="J12" s="17"/>
      <c r="K12" s="18"/>
      <c r="L12" s="16"/>
      <c r="M12" s="17"/>
      <c r="N12" s="17"/>
      <c r="O12" s="18"/>
    </row>
    <row r="13" spans="1:15" x14ac:dyDescent="0.25">
      <c r="A13" s="14"/>
      <c r="B13" s="15"/>
      <c r="C13" s="14"/>
      <c r="D13" s="15"/>
      <c r="E13" s="15"/>
      <c r="F13" s="14"/>
      <c r="G13" s="14"/>
      <c r="H13" s="19"/>
      <c r="I13" s="20"/>
      <c r="J13" s="20"/>
      <c r="K13" s="21"/>
      <c r="L13" s="19"/>
      <c r="M13" s="20"/>
      <c r="N13" s="20"/>
      <c r="O13" s="21"/>
    </row>
    <row r="14" spans="1:15" x14ac:dyDescent="0.25">
      <c r="A14" s="14"/>
      <c r="B14" s="15"/>
      <c r="C14" s="14"/>
      <c r="D14" s="15"/>
      <c r="E14" s="15"/>
      <c r="F14" s="14"/>
      <c r="G14" s="14"/>
      <c r="H14" s="10" t="s">
        <v>15</v>
      </c>
      <c r="I14" s="10" t="s">
        <v>16</v>
      </c>
      <c r="J14" s="10" t="s">
        <v>17</v>
      </c>
      <c r="K14" s="10" t="s">
        <v>18</v>
      </c>
      <c r="L14" s="10" t="s">
        <v>19</v>
      </c>
      <c r="M14" s="10" t="s">
        <v>20</v>
      </c>
      <c r="N14" s="10" t="s">
        <v>21</v>
      </c>
      <c r="O14" s="10" t="s">
        <v>22</v>
      </c>
    </row>
    <row r="15" spans="1:15" x14ac:dyDescent="0.25">
      <c r="A15" s="14"/>
      <c r="B15" s="15"/>
      <c r="C15" s="14"/>
      <c r="D15" s="15"/>
      <c r="E15" s="15"/>
      <c r="F15" s="14"/>
      <c r="G15" s="14"/>
      <c r="H15" s="15"/>
      <c r="I15" s="15"/>
      <c r="J15" s="15"/>
      <c r="K15" s="15"/>
      <c r="L15" s="15"/>
      <c r="M15" s="15"/>
      <c r="N15" s="15"/>
      <c r="O15" s="15"/>
    </row>
    <row r="16" spans="1:15" x14ac:dyDescent="0.25">
      <c r="A16" s="22"/>
      <c r="B16" s="23"/>
      <c r="C16" s="22"/>
      <c r="D16" s="23"/>
      <c r="E16" s="23"/>
      <c r="F16" s="22"/>
      <c r="G16" s="22"/>
      <c r="H16" s="23"/>
      <c r="I16" s="23"/>
      <c r="J16" s="23"/>
      <c r="K16" s="23"/>
      <c r="L16" s="23"/>
      <c r="M16" s="23"/>
      <c r="N16" s="23"/>
      <c r="O16" s="23"/>
    </row>
    <row r="17" spans="1:15" ht="31.5" x14ac:dyDescent="0.25">
      <c r="A17" s="48"/>
      <c r="B17" s="49" t="s">
        <v>67</v>
      </c>
      <c r="C17" s="48"/>
      <c r="D17" s="50"/>
      <c r="E17" s="50"/>
      <c r="F17" s="48"/>
      <c r="G17" s="48"/>
      <c r="H17" s="50"/>
      <c r="I17" s="50"/>
      <c r="J17" s="50"/>
      <c r="K17" s="50"/>
      <c r="L17" s="50"/>
      <c r="M17" s="50"/>
      <c r="N17" s="50"/>
      <c r="O17" s="50"/>
    </row>
    <row r="18" spans="1:15" ht="94.5" x14ac:dyDescent="0.25">
      <c r="A18" s="24">
        <v>124</v>
      </c>
      <c r="B18" s="24" t="s">
        <v>23</v>
      </c>
      <c r="C18" s="24">
        <v>300</v>
      </c>
      <c r="D18" s="24">
        <v>8.8699999999999992</v>
      </c>
      <c r="E18" s="24">
        <v>14.5</v>
      </c>
      <c r="F18" s="24">
        <v>12.2</v>
      </c>
      <c r="G18" s="24">
        <v>243.7</v>
      </c>
      <c r="H18" s="24">
        <v>0.06</v>
      </c>
      <c r="I18" s="24">
        <v>12.9</v>
      </c>
      <c r="J18" s="24">
        <v>0</v>
      </c>
      <c r="K18" s="24">
        <v>0.09</v>
      </c>
      <c r="L18" s="24">
        <v>69.599999999999994</v>
      </c>
      <c r="M18" s="24">
        <v>240</v>
      </c>
      <c r="N18" s="24">
        <v>36</v>
      </c>
      <c r="O18" s="24">
        <v>1.5</v>
      </c>
    </row>
    <row r="19" spans="1:15" ht="110.25" x14ac:dyDescent="0.25">
      <c r="A19" s="24">
        <v>412</v>
      </c>
      <c r="B19" s="24" t="s">
        <v>68</v>
      </c>
      <c r="C19" s="24">
        <v>100</v>
      </c>
      <c r="D19" s="39">
        <v>0.14000000000000001</v>
      </c>
      <c r="E19" s="39">
        <v>28.3</v>
      </c>
      <c r="F19" s="39">
        <v>8.5</v>
      </c>
      <c r="G19" s="39">
        <v>266</v>
      </c>
      <c r="H19" s="39">
        <v>0.1</v>
      </c>
      <c r="I19" s="39">
        <v>0</v>
      </c>
      <c r="J19" s="39">
        <v>0</v>
      </c>
      <c r="K19" s="39">
        <v>0.16</v>
      </c>
      <c r="L19" s="39">
        <v>30.4</v>
      </c>
      <c r="M19" s="39">
        <v>172</v>
      </c>
      <c r="N19" s="39">
        <v>32</v>
      </c>
      <c r="O19" s="39">
        <v>3.36</v>
      </c>
    </row>
    <row r="20" spans="1:15" ht="63" x14ac:dyDescent="0.25">
      <c r="A20" s="24">
        <v>516</v>
      </c>
      <c r="B20" s="24" t="s">
        <v>25</v>
      </c>
      <c r="C20" s="24">
        <v>180</v>
      </c>
      <c r="D20" s="39">
        <v>6.3</v>
      </c>
      <c r="E20" s="39">
        <v>7.38</v>
      </c>
      <c r="F20" s="39">
        <v>42.3</v>
      </c>
      <c r="G20" s="39">
        <v>264.60000000000002</v>
      </c>
      <c r="H20" s="39">
        <v>7.0000000000000007E-2</v>
      </c>
      <c r="I20" s="39">
        <v>0.04</v>
      </c>
      <c r="J20" s="39">
        <v>0</v>
      </c>
      <c r="K20" s="39">
        <v>7.0000000000000007E-2</v>
      </c>
      <c r="L20" s="39">
        <v>12</v>
      </c>
      <c r="M20" s="39">
        <v>40.799999999999997</v>
      </c>
      <c r="N20" s="39">
        <v>8</v>
      </c>
      <c r="O20" s="39">
        <v>0.8</v>
      </c>
    </row>
    <row r="21" spans="1:15" ht="47.25" x14ac:dyDescent="0.25">
      <c r="A21" s="24">
        <v>260</v>
      </c>
      <c r="B21" s="24" t="s">
        <v>26</v>
      </c>
      <c r="C21" s="24">
        <v>200</v>
      </c>
      <c r="D21" s="25">
        <v>1.41</v>
      </c>
      <c r="E21" s="25">
        <v>1.6</v>
      </c>
      <c r="F21" s="25">
        <v>12.5</v>
      </c>
      <c r="G21" s="25">
        <v>81.400000000000006</v>
      </c>
      <c r="H21" s="25">
        <v>0.01</v>
      </c>
      <c r="I21" s="25">
        <v>70</v>
      </c>
      <c r="J21" s="25">
        <v>0</v>
      </c>
      <c r="K21" s="25">
        <v>0.02</v>
      </c>
      <c r="L21" s="25">
        <v>0.2</v>
      </c>
      <c r="M21" s="25">
        <v>13</v>
      </c>
      <c r="N21" s="25">
        <v>0</v>
      </c>
      <c r="O21" s="25">
        <v>0</v>
      </c>
    </row>
    <row r="22" spans="1:15" x14ac:dyDescent="0.25">
      <c r="A22" s="26"/>
      <c r="B22" s="26" t="s">
        <v>27</v>
      </c>
      <c r="C22" s="26">
        <v>30</v>
      </c>
      <c r="D22" s="26">
        <v>4.5</v>
      </c>
      <c r="E22" s="26">
        <v>1.2</v>
      </c>
      <c r="F22" s="26">
        <v>14.6</v>
      </c>
      <c r="G22" s="26">
        <v>70</v>
      </c>
      <c r="H22" s="26">
        <v>0.08</v>
      </c>
      <c r="I22" s="26">
        <v>0</v>
      </c>
      <c r="J22" s="26">
        <v>0</v>
      </c>
      <c r="K22" s="26">
        <v>0.03</v>
      </c>
      <c r="L22" s="26">
        <v>12</v>
      </c>
      <c r="M22" s="26">
        <v>44</v>
      </c>
      <c r="N22" s="26">
        <v>17</v>
      </c>
      <c r="O22" s="26">
        <v>1</v>
      </c>
    </row>
    <row r="23" spans="1:15" ht="31.5" x14ac:dyDescent="0.25">
      <c r="A23" s="26"/>
      <c r="B23" s="24" t="s">
        <v>28</v>
      </c>
      <c r="C23" s="24">
        <v>30</v>
      </c>
      <c r="D23" s="24">
        <v>2.5499999999999998</v>
      </c>
      <c r="E23" s="24">
        <v>0.99</v>
      </c>
      <c r="F23" s="24">
        <v>12.75</v>
      </c>
      <c r="G23" s="24">
        <v>77.400000000000006</v>
      </c>
      <c r="H23" s="24">
        <v>0.434</v>
      </c>
      <c r="I23" s="24">
        <v>0.4</v>
      </c>
      <c r="J23" s="24">
        <v>0</v>
      </c>
      <c r="K23" s="24">
        <v>0.33500000000000002</v>
      </c>
      <c r="L23" s="24">
        <v>73</v>
      </c>
      <c r="M23" s="24">
        <v>51</v>
      </c>
      <c r="N23" s="24">
        <v>40</v>
      </c>
      <c r="O23" s="24">
        <v>2.83</v>
      </c>
    </row>
    <row r="24" spans="1:15" ht="15.75" x14ac:dyDescent="0.25">
      <c r="A24" s="24"/>
      <c r="B24" s="24" t="s">
        <v>29</v>
      </c>
      <c r="C24" s="24">
        <v>50</v>
      </c>
      <c r="D24" s="25">
        <v>1.7</v>
      </c>
      <c r="E24" s="25">
        <v>15.1</v>
      </c>
      <c r="F24" s="25">
        <v>32.4</v>
      </c>
      <c r="G24" s="25">
        <v>265</v>
      </c>
      <c r="H24" s="25">
        <v>0.05</v>
      </c>
      <c r="I24" s="25">
        <v>0</v>
      </c>
      <c r="J24" s="25">
        <v>6</v>
      </c>
      <c r="K24" s="25">
        <v>0.02</v>
      </c>
      <c r="L24" s="25">
        <v>8</v>
      </c>
      <c r="M24" s="25">
        <v>42</v>
      </c>
      <c r="N24" s="25">
        <v>6</v>
      </c>
      <c r="O24" s="25">
        <v>0.6</v>
      </c>
    </row>
    <row r="25" spans="1:15" ht="15.75" x14ac:dyDescent="0.25">
      <c r="A25" s="24"/>
      <c r="B25" s="27" t="s">
        <v>30</v>
      </c>
      <c r="C25" s="28"/>
      <c r="D25" s="29">
        <f t="shared" ref="D25:O25" si="0">SUM(D18:D24)</f>
        <v>25.47</v>
      </c>
      <c r="E25" s="29">
        <f t="shared" si="0"/>
        <v>69.070000000000007</v>
      </c>
      <c r="F25" s="29">
        <f t="shared" si="0"/>
        <v>135.25</v>
      </c>
      <c r="G25" s="29">
        <f t="shared" si="0"/>
        <v>1268.0999999999999</v>
      </c>
      <c r="H25" s="29">
        <f t="shared" si="0"/>
        <v>0.80400000000000005</v>
      </c>
      <c r="I25" s="29">
        <f t="shared" si="0"/>
        <v>83.34</v>
      </c>
      <c r="J25" s="29">
        <f t="shared" si="0"/>
        <v>6</v>
      </c>
      <c r="K25" s="29">
        <f t="shared" si="0"/>
        <v>0.72500000000000009</v>
      </c>
      <c r="L25" s="29">
        <f t="shared" si="0"/>
        <v>205.2</v>
      </c>
      <c r="M25" s="29">
        <f t="shared" si="0"/>
        <v>602.79999999999995</v>
      </c>
      <c r="N25" s="29">
        <f t="shared" si="0"/>
        <v>139</v>
      </c>
      <c r="O25" s="29">
        <f t="shared" si="0"/>
        <v>10.089999999999998</v>
      </c>
    </row>
    <row r="26" spans="1:15" ht="15.75" x14ac:dyDescent="0.25">
      <c r="A26" s="51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ht="18.75" x14ac:dyDescent="0.25">
      <c r="A27" s="52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ht="18.75" x14ac:dyDescent="0.25">
      <c r="A28" s="36" t="s">
        <v>31</v>
      </c>
      <c r="B28" s="37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1:15" x14ac:dyDescent="0.25">
      <c r="A29" s="9" t="s">
        <v>6</v>
      </c>
      <c r="B29" s="10" t="s">
        <v>7</v>
      </c>
      <c r="C29" s="9" t="s">
        <v>8</v>
      </c>
      <c r="D29" s="53" t="s">
        <v>9</v>
      </c>
      <c r="E29" s="53" t="s">
        <v>10</v>
      </c>
      <c r="F29" s="54" t="s">
        <v>11</v>
      </c>
      <c r="G29" s="54" t="s">
        <v>12</v>
      </c>
      <c r="H29" s="55" t="s">
        <v>13</v>
      </c>
      <c r="I29" s="56"/>
      <c r="J29" s="56"/>
      <c r="K29" s="57"/>
      <c r="L29" s="55" t="s">
        <v>14</v>
      </c>
      <c r="M29" s="56"/>
      <c r="N29" s="56"/>
      <c r="O29" s="57"/>
    </row>
    <row r="30" spans="1:15" x14ac:dyDescent="0.25">
      <c r="A30" s="14"/>
      <c r="B30" s="15"/>
      <c r="C30" s="14"/>
      <c r="D30" s="58"/>
      <c r="E30" s="58"/>
      <c r="F30" s="59"/>
      <c r="G30" s="59"/>
      <c r="H30" s="60"/>
      <c r="I30" s="61"/>
      <c r="J30" s="61"/>
      <c r="K30" s="62"/>
      <c r="L30" s="60"/>
      <c r="M30" s="61"/>
      <c r="N30" s="61"/>
      <c r="O30" s="62"/>
    </row>
    <row r="31" spans="1:15" x14ac:dyDescent="0.25">
      <c r="A31" s="14"/>
      <c r="B31" s="15"/>
      <c r="C31" s="14"/>
      <c r="D31" s="58"/>
      <c r="E31" s="58"/>
      <c r="F31" s="59"/>
      <c r="G31" s="59"/>
      <c r="H31" s="60"/>
      <c r="I31" s="61"/>
      <c r="J31" s="61"/>
      <c r="K31" s="62"/>
      <c r="L31" s="60"/>
      <c r="M31" s="61"/>
      <c r="N31" s="61"/>
      <c r="O31" s="62"/>
    </row>
    <row r="32" spans="1:15" x14ac:dyDescent="0.25">
      <c r="A32" s="14"/>
      <c r="B32" s="15"/>
      <c r="C32" s="14"/>
      <c r="D32" s="58"/>
      <c r="E32" s="58"/>
      <c r="F32" s="59"/>
      <c r="G32" s="59"/>
      <c r="H32" s="63"/>
      <c r="I32" s="64"/>
      <c r="J32" s="64"/>
      <c r="K32" s="65"/>
      <c r="L32" s="63"/>
      <c r="M32" s="64"/>
      <c r="N32" s="64"/>
      <c r="O32" s="65"/>
    </row>
    <row r="33" spans="1:15" x14ac:dyDescent="0.25">
      <c r="A33" s="14"/>
      <c r="B33" s="15"/>
      <c r="C33" s="14"/>
      <c r="D33" s="58"/>
      <c r="E33" s="58"/>
      <c r="F33" s="59"/>
      <c r="G33" s="59"/>
      <c r="H33" s="53" t="s">
        <v>15</v>
      </c>
      <c r="I33" s="53" t="s">
        <v>16</v>
      </c>
      <c r="J33" s="53" t="s">
        <v>17</v>
      </c>
      <c r="K33" s="53" t="s">
        <v>18</v>
      </c>
      <c r="L33" s="53" t="s">
        <v>19</v>
      </c>
      <c r="M33" s="53" t="s">
        <v>20</v>
      </c>
      <c r="N33" s="53" t="s">
        <v>21</v>
      </c>
      <c r="O33" s="53" t="s">
        <v>22</v>
      </c>
    </row>
    <row r="34" spans="1:15" x14ac:dyDescent="0.25">
      <c r="A34" s="14"/>
      <c r="B34" s="15"/>
      <c r="C34" s="14"/>
      <c r="D34" s="58"/>
      <c r="E34" s="58"/>
      <c r="F34" s="59"/>
      <c r="G34" s="59"/>
      <c r="H34" s="58"/>
      <c r="I34" s="58"/>
      <c r="J34" s="58"/>
      <c r="K34" s="58"/>
      <c r="L34" s="58"/>
      <c r="M34" s="58"/>
      <c r="N34" s="58"/>
      <c r="O34" s="58"/>
    </row>
    <row r="35" spans="1:15" x14ac:dyDescent="0.25">
      <c r="A35" s="22"/>
      <c r="B35" s="23"/>
      <c r="C35" s="22"/>
      <c r="D35" s="66"/>
      <c r="E35" s="66"/>
      <c r="F35" s="67"/>
      <c r="G35" s="67"/>
      <c r="H35" s="66"/>
      <c r="I35" s="66"/>
      <c r="J35" s="66"/>
      <c r="K35" s="66"/>
      <c r="L35" s="66"/>
      <c r="M35" s="66"/>
      <c r="N35" s="66"/>
      <c r="O35" s="66"/>
    </row>
    <row r="36" spans="1:15" ht="47.25" x14ac:dyDescent="0.25">
      <c r="A36" s="24">
        <v>576</v>
      </c>
      <c r="B36" s="24" t="s">
        <v>32</v>
      </c>
      <c r="C36" s="24">
        <v>60</v>
      </c>
      <c r="D36" s="25">
        <v>0.66</v>
      </c>
      <c r="E36" s="25">
        <v>0.12</v>
      </c>
      <c r="F36" s="25">
        <v>2.2799999999999998</v>
      </c>
      <c r="G36" s="25">
        <v>14.4</v>
      </c>
      <c r="H36" s="25">
        <v>2</v>
      </c>
      <c r="I36" s="25">
        <v>5</v>
      </c>
      <c r="J36" s="25">
        <v>1.1000000000000001</v>
      </c>
      <c r="K36" s="25">
        <v>2.2000000000000002</v>
      </c>
      <c r="L36" s="25">
        <v>23</v>
      </c>
      <c r="M36" s="25">
        <v>1.5</v>
      </c>
      <c r="N36" s="25">
        <v>14</v>
      </c>
      <c r="O36" s="25">
        <v>0.6</v>
      </c>
    </row>
    <row r="37" spans="1:15" ht="78.75" x14ac:dyDescent="0.25">
      <c r="A37" s="24">
        <v>139</v>
      </c>
      <c r="B37" s="24" t="s">
        <v>69</v>
      </c>
      <c r="C37" s="24">
        <v>300</v>
      </c>
      <c r="D37" s="39">
        <v>10.7</v>
      </c>
      <c r="E37" s="39">
        <v>19.8</v>
      </c>
      <c r="F37" s="39">
        <v>28.4</v>
      </c>
      <c r="G37" s="39">
        <v>348</v>
      </c>
      <c r="H37" s="39">
        <v>8.9</v>
      </c>
      <c r="I37" s="39">
        <v>1.2</v>
      </c>
      <c r="J37" s="39">
        <v>0.05</v>
      </c>
      <c r="K37" s="39">
        <v>8.1999999999999993</v>
      </c>
      <c r="L37" s="39">
        <v>98.4</v>
      </c>
      <c r="M37" s="39">
        <v>393</v>
      </c>
      <c r="N37" s="39">
        <v>67.599999999999994</v>
      </c>
      <c r="O37" s="39">
        <v>2.6</v>
      </c>
    </row>
    <row r="38" spans="1:15" ht="47.25" x14ac:dyDescent="0.25">
      <c r="A38" s="24">
        <v>265</v>
      </c>
      <c r="B38" s="24" t="s">
        <v>34</v>
      </c>
      <c r="C38" s="24" t="s">
        <v>70</v>
      </c>
      <c r="D38" s="39">
        <v>51.6</v>
      </c>
      <c r="E38" s="39">
        <v>18.7</v>
      </c>
      <c r="F38" s="39">
        <v>82.8</v>
      </c>
      <c r="G38" s="39">
        <v>717</v>
      </c>
      <c r="H38" s="39">
        <v>0.06</v>
      </c>
      <c r="I38" s="39">
        <v>0.5</v>
      </c>
      <c r="J38" s="39">
        <v>1</v>
      </c>
      <c r="K38" s="39">
        <v>4.4000000000000004</v>
      </c>
      <c r="L38" s="39">
        <v>40.9</v>
      </c>
      <c r="M38" s="39">
        <v>123.2</v>
      </c>
      <c r="N38" s="39">
        <v>42.4</v>
      </c>
      <c r="O38" s="39">
        <v>10.16</v>
      </c>
    </row>
    <row r="39" spans="1:15" ht="31.5" x14ac:dyDescent="0.25">
      <c r="A39" s="24">
        <v>639</v>
      </c>
      <c r="B39" s="24" t="s">
        <v>36</v>
      </c>
      <c r="C39" s="24">
        <v>200</v>
      </c>
      <c r="D39" s="39">
        <v>8.1</v>
      </c>
      <c r="E39" s="39">
        <v>1.2</v>
      </c>
      <c r="F39" s="39">
        <v>42</v>
      </c>
      <c r="G39" s="39">
        <v>120</v>
      </c>
      <c r="H39" s="39">
        <v>0.02</v>
      </c>
      <c r="I39" s="39">
        <v>70</v>
      </c>
      <c r="J39" s="39">
        <v>0</v>
      </c>
      <c r="K39" s="39">
        <v>0</v>
      </c>
      <c r="L39" s="39">
        <v>12</v>
      </c>
      <c r="M39" s="39">
        <v>4</v>
      </c>
      <c r="N39" s="39">
        <v>4</v>
      </c>
      <c r="O39" s="39">
        <v>0.8</v>
      </c>
    </row>
    <row r="40" spans="1:15" ht="47.25" x14ac:dyDescent="0.25">
      <c r="A40" s="24"/>
      <c r="B40" s="24" t="s">
        <v>27</v>
      </c>
      <c r="C40" s="26">
        <v>30</v>
      </c>
      <c r="D40" s="26">
        <v>4.5</v>
      </c>
      <c r="E40" s="26">
        <v>1.2</v>
      </c>
      <c r="F40" s="26">
        <v>14.6</v>
      </c>
      <c r="G40" s="26">
        <v>70</v>
      </c>
      <c r="H40" s="26">
        <v>0.08</v>
      </c>
      <c r="I40" s="26">
        <v>0</v>
      </c>
      <c r="J40" s="26">
        <v>0</v>
      </c>
      <c r="K40" s="26">
        <v>0.03</v>
      </c>
      <c r="L40" s="26">
        <v>12</v>
      </c>
      <c r="M40" s="26">
        <v>44</v>
      </c>
      <c r="N40" s="26">
        <v>17</v>
      </c>
      <c r="O40" s="26">
        <v>1</v>
      </c>
    </row>
    <row r="41" spans="1:15" ht="31.5" x14ac:dyDescent="0.25">
      <c r="A41" s="24"/>
      <c r="B41" s="24" t="s">
        <v>28</v>
      </c>
      <c r="C41" s="24">
        <v>30</v>
      </c>
      <c r="D41" s="24">
        <v>2.5499999999999998</v>
      </c>
      <c r="E41" s="24">
        <v>0.99</v>
      </c>
      <c r="F41" s="24">
        <v>12.75</v>
      </c>
      <c r="G41" s="24">
        <v>77.400000000000006</v>
      </c>
      <c r="H41" s="24">
        <v>0.434</v>
      </c>
      <c r="I41" s="24">
        <v>0.4</v>
      </c>
      <c r="J41" s="24">
        <v>0</v>
      </c>
      <c r="K41" s="24">
        <v>0.33500000000000002</v>
      </c>
      <c r="L41" s="24">
        <v>73</v>
      </c>
      <c r="M41" s="24">
        <v>51</v>
      </c>
      <c r="N41" s="24">
        <v>40</v>
      </c>
      <c r="O41" s="24">
        <v>2.83</v>
      </c>
    </row>
    <row r="42" spans="1:15" ht="15.75" x14ac:dyDescent="0.25">
      <c r="A42" s="24"/>
      <c r="B42" s="24" t="s">
        <v>37</v>
      </c>
      <c r="C42" s="24">
        <v>150</v>
      </c>
      <c r="D42" s="39">
        <v>5.4</v>
      </c>
      <c r="E42" s="39">
        <v>5.3</v>
      </c>
      <c r="F42" s="39">
        <v>72.099999999999994</v>
      </c>
      <c r="G42" s="39">
        <v>103</v>
      </c>
      <c r="H42" s="39">
        <v>0.08</v>
      </c>
      <c r="I42" s="39">
        <v>0</v>
      </c>
      <c r="J42" s="39">
        <v>0</v>
      </c>
      <c r="K42" s="39">
        <v>0.02</v>
      </c>
      <c r="L42" s="39">
        <v>12</v>
      </c>
      <c r="M42" s="39">
        <v>53</v>
      </c>
      <c r="N42" s="39">
        <v>10</v>
      </c>
      <c r="O42" s="39">
        <v>0.9</v>
      </c>
    </row>
    <row r="43" spans="1:15" ht="18.75" x14ac:dyDescent="0.25">
      <c r="A43" s="40"/>
      <c r="B43" s="27" t="s">
        <v>30</v>
      </c>
      <c r="C43" s="27"/>
      <c r="D43" s="29">
        <f>SUM(D36:D42)</f>
        <v>83.51</v>
      </c>
      <c r="E43" s="29">
        <f t="shared" ref="E43:O43" si="1">SUM(E36:E42)</f>
        <v>47.310000000000009</v>
      </c>
      <c r="F43" s="29">
        <f t="shared" si="1"/>
        <v>254.92999999999998</v>
      </c>
      <c r="G43" s="29">
        <f t="shared" si="1"/>
        <v>1449.8000000000002</v>
      </c>
      <c r="H43" s="29">
        <f t="shared" si="1"/>
        <v>11.574</v>
      </c>
      <c r="I43" s="29">
        <f t="shared" si="1"/>
        <v>77.100000000000009</v>
      </c>
      <c r="J43" s="29">
        <f t="shared" si="1"/>
        <v>2.1500000000000004</v>
      </c>
      <c r="K43" s="29">
        <f t="shared" si="1"/>
        <v>15.184999999999999</v>
      </c>
      <c r="L43" s="29">
        <f t="shared" si="1"/>
        <v>271.3</v>
      </c>
      <c r="M43" s="29">
        <f t="shared" si="1"/>
        <v>669.7</v>
      </c>
      <c r="N43" s="29">
        <f t="shared" si="1"/>
        <v>195</v>
      </c>
      <c r="O43" s="29">
        <f t="shared" si="1"/>
        <v>18.89</v>
      </c>
    </row>
    <row r="44" spans="1:15" ht="18.75" x14ac:dyDescent="0.25">
      <c r="A44" s="42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8.75" x14ac:dyDescent="0.25">
      <c r="A45" s="42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8.75" x14ac:dyDescent="0.25">
      <c r="A46" s="36" t="s">
        <v>38</v>
      </c>
      <c r="B46" s="37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x14ac:dyDescent="0.25">
      <c r="A47" s="9" t="s">
        <v>6</v>
      </c>
      <c r="B47" s="10" t="s">
        <v>7</v>
      </c>
      <c r="C47" s="9" t="s">
        <v>8</v>
      </c>
      <c r="D47" s="10" t="s">
        <v>9</v>
      </c>
      <c r="E47" s="10" t="s">
        <v>10</v>
      </c>
      <c r="F47" s="9" t="s">
        <v>11</v>
      </c>
      <c r="G47" s="9" t="s">
        <v>12</v>
      </c>
      <c r="H47" s="11" t="s">
        <v>13</v>
      </c>
      <c r="I47" s="12"/>
      <c r="J47" s="12"/>
      <c r="K47" s="13"/>
      <c r="L47" s="11" t="s">
        <v>14</v>
      </c>
      <c r="M47" s="12"/>
      <c r="N47" s="12"/>
      <c r="O47" s="13"/>
    </row>
    <row r="48" spans="1:15" x14ac:dyDescent="0.25">
      <c r="A48" s="14"/>
      <c r="B48" s="15"/>
      <c r="C48" s="14"/>
      <c r="D48" s="15"/>
      <c r="E48" s="15"/>
      <c r="F48" s="14"/>
      <c r="G48" s="14"/>
      <c r="H48" s="16"/>
      <c r="I48" s="17"/>
      <c r="J48" s="17"/>
      <c r="K48" s="18"/>
      <c r="L48" s="16"/>
      <c r="M48" s="17"/>
      <c r="N48" s="17"/>
      <c r="O48" s="18"/>
    </row>
    <row r="49" spans="1:15" x14ac:dyDescent="0.25">
      <c r="A49" s="14"/>
      <c r="B49" s="15"/>
      <c r="C49" s="14"/>
      <c r="D49" s="15"/>
      <c r="E49" s="15"/>
      <c r="F49" s="14"/>
      <c r="G49" s="14"/>
      <c r="H49" s="16"/>
      <c r="I49" s="17"/>
      <c r="J49" s="17"/>
      <c r="K49" s="18"/>
      <c r="L49" s="16"/>
      <c r="M49" s="17"/>
      <c r="N49" s="17"/>
      <c r="O49" s="18"/>
    </row>
    <row r="50" spans="1:15" x14ac:dyDescent="0.25">
      <c r="A50" s="14"/>
      <c r="B50" s="15"/>
      <c r="C50" s="14"/>
      <c r="D50" s="15"/>
      <c r="E50" s="15"/>
      <c r="F50" s="14"/>
      <c r="G50" s="14"/>
      <c r="H50" s="19"/>
      <c r="I50" s="20"/>
      <c r="J50" s="20"/>
      <c r="K50" s="21"/>
      <c r="L50" s="19"/>
      <c r="M50" s="20"/>
      <c r="N50" s="20"/>
      <c r="O50" s="21"/>
    </row>
    <row r="51" spans="1:15" x14ac:dyDescent="0.25">
      <c r="A51" s="14"/>
      <c r="B51" s="15"/>
      <c r="C51" s="14"/>
      <c r="D51" s="15"/>
      <c r="E51" s="15"/>
      <c r="F51" s="14"/>
      <c r="G51" s="14"/>
      <c r="H51" s="10" t="s">
        <v>15</v>
      </c>
      <c r="I51" s="10" t="s">
        <v>16</v>
      </c>
      <c r="J51" s="10" t="s">
        <v>17</v>
      </c>
      <c r="K51" s="10" t="s">
        <v>18</v>
      </c>
      <c r="L51" s="10" t="s">
        <v>19</v>
      </c>
      <c r="M51" s="10" t="s">
        <v>20</v>
      </c>
      <c r="N51" s="10" t="s">
        <v>21</v>
      </c>
      <c r="O51" s="10" t="s">
        <v>22</v>
      </c>
    </row>
    <row r="52" spans="1:15" x14ac:dyDescent="0.25">
      <c r="A52" s="14"/>
      <c r="B52" s="15"/>
      <c r="C52" s="14"/>
      <c r="D52" s="15"/>
      <c r="E52" s="15"/>
      <c r="F52" s="14"/>
      <c r="G52" s="14"/>
      <c r="H52" s="15"/>
      <c r="I52" s="15"/>
      <c r="J52" s="15"/>
      <c r="K52" s="15"/>
      <c r="L52" s="15"/>
      <c r="M52" s="15"/>
      <c r="N52" s="15"/>
      <c r="O52" s="15"/>
    </row>
    <row r="53" spans="1:15" x14ac:dyDescent="0.25">
      <c r="A53" s="22"/>
      <c r="B53" s="23"/>
      <c r="C53" s="22"/>
      <c r="D53" s="23"/>
      <c r="E53" s="23"/>
      <c r="F53" s="22"/>
      <c r="G53" s="22"/>
      <c r="H53" s="23"/>
      <c r="I53" s="23"/>
      <c r="J53" s="23"/>
      <c r="K53" s="23"/>
      <c r="L53" s="23"/>
      <c r="M53" s="23"/>
      <c r="N53" s="23"/>
      <c r="O53" s="23"/>
    </row>
    <row r="54" spans="1:15" ht="47.25" x14ac:dyDescent="0.25">
      <c r="A54" s="24">
        <v>110</v>
      </c>
      <c r="B54" s="24" t="s">
        <v>39</v>
      </c>
      <c r="C54" s="24">
        <v>250</v>
      </c>
      <c r="D54" s="25">
        <v>1.83</v>
      </c>
      <c r="E54" s="25">
        <v>4.9000000000000004</v>
      </c>
      <c r="F54" s="25">
        <v>15.2</v>
      </c>
      <c r="G54" s="25">
        <v>112.3</v>
      </c>
      <c r="H54" s="25">
        <v>0.05</v>
      </c>
      <c r="I54" s="25">
        <v>10.8</v>
      </c>
      <c r="J54" s="25">
        <v>0</v>
      </c>
      <c r="K54" s="25">
        <v>0.08</v>
      </c>
      <c r="L54" s="25">
        <v>58</v>
      </c>
      <c r="M54" s="25">
        <v>200</v>
      </c>
      <c r="N54" s="25">
        <v>30</v>
      </c>
      <c r="O54" s="25">
        <v>1.3</v>
      </c>
    </row>
    <row r="55" spans="1:15" ht="31.5" x14ac:dyDescent="0.25">
      <c r="A55" s="24">
        <v>279</v>
      </c>
      <c r="B55" s="24" t="s">
        <v>71</v>
      </c>
      <c r="C55" s="24" t="s">
        <v>72</v>
      </c>
      <c r="D55" s="24">
        <v>12.8</v>
      </c>
      <c r="E55" s="24">
        <v>15.3</v>
      </c>
      <c r="F55" s="24">
        <v>16.399999999999999</v>
      </c>
      <c r="G55" s="24">
        <v>244</v>
      </c>
      <c r="H55" s="24">
        <v>0.05</v>
      </c>
      <c r="I55" s="24">
        <v>12</v>
      </c>
      <c r="J55" s="24">
        <v>0</v>
      </c>
      <c r="K55" s="24">
        <v>0.08</v>
      </c>
      <c r="L55" s="24">
        <v>29.3</v>
      </c>
      <c r="M55" s="24">
        <v>142</v>
      </c>
      <c r="N55" s="24">
        <v>25.3</v>
      </c>
      <c r="O55" s="24">
        <v>1.06</v>
      </c>
    </row>
    <row r="56" spans="1:15" ht="47.25" x14ac:dyDescent="0.25">
      <c r="A56" s="24">
        <v>508</v>
      </c>
      <c r="B56" s="24" t="s">
        <v>73</v>
      </c>
      <c r="C56" s="24">
        <v>180</v>
      </c>
      <c r="D56" s="39">
        <v>11.1</v>
      </c>
      <c r="E56" s="39">
        <v>2.76</v>
      </c>
      <c r="F56" s="39">
        <v>79.08</v>
      </c>
      <c r="G56" s="39">
        <v>394</v>
      </c>
      <c r="H56" s="39">
        <v>0.09</v>
      </c>
      <c r="I56" s="39">
        <v>0</v>
      </c>
      <c r="J56" s="39">
        <v>0</v>
      </c>
      <c r="K56" s="39">
        <v>0.05</v>
      </c>
      <c r="L56" s="39">
        <v>14.4</v>
      </c>
      <c r="M56" s="39">
        <v>86.4</v>
      </c>
      <c r="N56" s="39">
        <v>58.8</v>
      </c>
      <c r="O56" s="39">
        <v>1.9</v>
      </c>
    </row>
    <row r="57" spans="1:15" ht="31.5" x14ac:dyDescent="0.25">
      <c r="A57" s="24">
        <v>639</v>
      </c>
      <c r="B57" s="24" t="s">
        <v>36</v>
      </c>
      <c r="C57" s="24">
        <v>200</v>
      </c>
      <c r="D57" s="39">
        <v>8.1</v>
      </c>
      <c r="E57" s="39">
        <v>1.2</v>
      </c>
      <c r="F57" s="39">
        <v>42</v>
      </c>
      <c r="G57" s="39">
        <v>120</v>
      </c>
      <c r="H57" s="39">
        <v>0.02</v>
      </c>
      <c r="I57" s="39">
        <v>70</v>
      </c>
      <c r="J57" s="39">
        <v>0</v>
      </c>
      <c r="K57" s="39">
        <v>0</v>
      </c>
      <c r="L57" s="39">
        <v>12</v>
      </c>
      <c r="M57" s="39">
        <v>4</v>
      </c>
      <c r="N57" s="39">
        <v>4</v>
      </c>
      <c r="O57" s="39">
        <v>0.8</v>
      </c>
    </row>
    <row r="58" spans="1:15" ht="47.25" x14ac:dyDescent="0.25">
      <c r="A58" s="24"/>
      <c r="B58" s="24" t="s">
        <v>27</v>
      </c>
      <c r="C58" s="26">
        <v>30</v>
      </c>
      <c r="D58" s="26">
        <v>4.5</v>
      </c>
      <c r="E58" s="26">
        <v>1.2</v>
      </c>
      <c r="F58" s="26">
        <v>14.6</v>
      </c>
      <c r="G58" s="26">
        <v>70</v>
      </c>
      <c r="H58" s="26">
        <v>0.08</v>
      </c>
      <c r="I58" s="26">
        <v>0</v>
      </c>
      <c r="J58" s="26">
        <v>0</v>
      </c>
      <c r="K58" s="26">
        <v>0.03</v>
      </c>
      <c r="L58" s="26">
        <v>12</v>
      </c>
      <c r="M58" s="26">
        <v>44</v>
      </c>
      <c r="N58" s="26">
        <v>17</v>
      </c>
      <c r="O58" s="26">
        <v>1</v>
      </c>
    </row>
    <row r="59" spans="1:15" ht="31.5" x14ac:dyDescent="0.25">
      <c r="A59" s="24"/>
      <c r="B59" s="24" t="s">
        <v>28</v>
      </c>
      <c r="C59" s="24">
        <v>30</v>
      </c>
      <c r="D59" s="24">
        <v>2.5499999999999998</v>
      </c>
      <c r="E59" s="24">
        <v>0.99</v>
      </c>
      <c r="F59" s="24">
        <v>12.75</v>
      </c>
      <c r="G59" s="24">
        <v>77.400000000000006</v>
      </c>
      <c r="H59" s="24">
        <v>0.434</v>
      </c>
      <c r="I59" s="24">
        <v>0.4</v>
      </c>
      <c r="J59" s="24">
        <v>0</v>
      </c>
      <c r="K59" s="24">
        <v>0.33500000000000002</v>
      </c>
      <c r="L59" s="24">
        <v>73</v>
      </c>
      <c r="M59" s="24">
        <v>51</v>
      </c>
      <c r="N59" s="24">
        <v>40</v>
      </c>
      <c r="O59" s="24">
        <v>2.83</v>
      </c>
    </row>
    <row r="60" spans="1:15" ht="18.75" x14ac:dyDescent="0.25">
      <c r="A60" s="40"/>
      <c r="B60" s="27" t="s">
        <v>30</v>
      </c>
      <c r="C60" s="27"/>
      <c r="D60" s="29">
        <f t="shared" ref="D60:O60" si="2">SUM(D54:D59)</f>
        <v>40.879999999999995</v>
      </c>
      <c r="E60" s="29">
        <f t="shared" si="2"/>
        <v>26.349999999999998</v>
      </c>
      <c r="F60" s="29">
        <f t="shared" si="2"/>
        <v>180.03</v>
      </c>
      <c r="G60" s="29">
        <f t="shared" si="2"/>
        <v>1017.6999999999999</v>
      </c>
      <c r="H60" s="29">
        <f t="shared" si="2"/>
        <v>0.72399999999999998</v>
      </c>
      <c r="I60" s="29">
        <f t="shared" si="2"/>
        <v>93.2</v>
      </c>
      <c r="J60" s="29">
        <f t="shared" si="2"/>
        <v>0</v>
      </c>
      <c r="K60" s="29">
        <f t="shared" si="2"/>
        <v>0.57500000000000007</v>
      </c>
      <c r="L60" s="29">
        <f t="shared" si="2"/>
        <v>198.7</v>
      </c>
      <c r="M60" s="29">
        <f t="shared" si="2"/>
        <v>527.4</v>
      </c>
      <c r="N60" s="29">
        <f t="shared" si="2"/>
        <v>175.1</v>
      </c>
      <c r="O60" s="29">
        <f t="shared" si="2"/>
        <v>8.89</v>
      </c>
    </row>
    <row r="61" spans="1:15" ht="18.75" x14ac:dyDescent="0.25">
      <c r="A61" s="42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8.75" x14ac:dyDescent="0.25">
      <c r="A62" s="36" t="s">
        <v>43</v>
      </c>
      <c r="B62" s="37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x14ac:dyDescent="0.25">
      <c r="A63" s="9" t="s">
        <v>6</v>
      </c>
      <c r="B63" s="10" t="s">
        <v>7</v>
      </c>
      <c r="C63" s="9" t="s">
        <v>8</v>
      </c>
      <c r="D63" s="53" t="s">
        <v>9</v>
      </c>
      <c r="E63" s="53" t="s">
        <v>10</v>
      </c>
      <c r="F63" s="54" t="s">
        <v>11</v>
      </c>
      <c r="G63" s="54" t="s">
        <v>12</v>
      </c>
      <c r="H63" s="55" t="s">
        <v>13</v>
      </c>
      <c r="I63" s="56"/>
      <c r="J63" s="56"/>
      <c r="K63" s="57"/>
      <c r="L63" s="55" t="s">
        <v>14</v>
      </c>
      <c r="M63" s="56"/>
      <c r="N63" s="56"/>
      <c r="O63" s="57"/>
    </row>
    <row r="64" spans="1:15" x14ac:dyDescent="0.25">
      <c r="A64" s="14"/>
      <c r="B64" s="15"/>
      <c r="C64" s="14"/>
      <c r="D64" s="58"/>
      <c r="E64" s="58"/>
      <c r="F64" s="59"/>
      <c r="G64" s="59"/>
      <c r="H64" s="60"/>
      <c r="I64" s="61"/>
      <c r="J64" s="61"/>
      <c r="K64" s="62"/>
      <c r="L64" s="60"/>
      <c r="M64" s="61"/>
      <c r="N64" s="61"/>
      <c r="O64" s="62"/>
    </row>
    <row r="65" spans="1:15" x14ac:dyDescent="0.25">
      <c r="A65" s="14"/>
      <c r="B65" s="15"/>
      <c r="C65" s="14"/>
      <c r="D65" s="58"/>
      <c r="E65" s="58"/>
      <c r="F65" s="59"/>
      <c r="G65" s="59"/>
      <c r="H65" s="60"/>
      <c r="I65" s="61"/>
      <c r="J65" s="61"/>
      <c r="K65" s="62"/>
      <c r="L65" s="60"/>
      <c r="M65" s="61"/>
      <c r="N65" s="61"/>
      <c r="O65" s="62"/>
    </row>
    <row r="66" spans="1:15" x14ac:dyDescent="0.25">
      <c r="A66" s="14"/>
      <c r="B66" s="15"/>
      <c r="C66" s="14"/>
      <c r="D66" s="58"/>
      <c r="E66" s="58"/>
      <c r="F66" s="59"/>
      <c r="G66" s="59"/>
      <c r="H66" s="63"/>
      <c r="I66" s="64"/>
      <c r="J66" s="64"/>
      <c r="K66" s="65"/>
      <c r="L66" s="63"/>
      <c r="M66" s="64"/>
      <c r="N66" s="64"/>
      <c r="O66" s="65"/>
    </row>
    <row r="67" spans="1:15" x14ac:dyDescent="0.25">
      <c r="A67" s="14"/>
      <c r="B67" s="15"/>
      <c r="C67" s="14"/>
      <c r="D67" s="58"/>
      <c r="E67" s="58"/>
      <c r="F67" s="59"/>
      <c r="G67" s="59"/>
      <c r="H67" s="53" t="s">
        <v>15</v>
      </c>
      <c r="I67" s="53" t="s">
        <v>16</v>
      </c>
      <c r="J67" s="53" t="s">
        <v>17</v>
      </c>
      <c r="K67" s="53" t="s">
        <v>18</v>
      </c>
      <c r="L67" s="53" t="s">
        <v>19</v>
      </c>
      <c r="M67" s="53" t="s">
        <v>20</v>
      </c>
      <c r="N67" s="53" t="s">
        <v>21</v>
      </c>
      <c r="O67" s="53" t="s">
        <v>22</v>
      </c>
    </row>
    <row r="68" spans="1:15" x14ac:dyDescent="0.25">
      <c r="A68" s="14"/>
      <c r="B68" s="15"/>
      <c r="C68" s="14"/>
      <c r="D68" s="58"/>
      <c r="E68" s="58"/>
      <c r="F68" s="59"/>
      <c r="G68" s="59"/>
      <c r="H68" s="58"/>
      <c r="I68" s="58"/>
      <c r="J68" s="58"/>
      <c r="K68" s="58"/>
      <c r="L68" s="58"/>
      <c r="M68" s="58"/>
      <c r="N68" s="58"/>
      <c r="O68" s="58"/>
    </row>
    <row r="69" spans="1:15" x14ac:dyDescent="0.25">
      <c r="A69" s="22"/>
      <c r="B69" s="23"/>
      <c r="C69" s="22"/>
      <c r="D69" s="66"/>
      <c r="E69" s="66"/>
      <c r="F69" s="67"/>
      <c r="G69" s="67"/>
      <c r="H69" s="66"/>
      <c r="I69" s="66"/>
      <c r="J69" s="66"/>
      <c r="K69" s="66"/>
      <c r="L69" s="66"/>
      <c r="M69" s="66"/>
      <c r="N69" s="66"/>
      <c r="O69" s="66"/>
    </row>
    <row r="70" spans="1:15" ht="47.25" x14ac:dyDescent="0.25">
      <c r="A70" s="24">
        <v>576</v>
      </c>
      <c r="B70" s="24" t="s">
        <v>32</v>
      </c>
      <c r="C70" s="24">
        <v>60</v>
      </c>
      <c r="D70" s="25">
        <v>0.66</v>
      </c>
      <c r="E70" s="25">
        <v>0.12</v>
      </c>
      <c r="F70" s="25">
        <v>2.2799999999999998</v>
      </c>
      <c r="G70" s="25">
        <v>14.4</v>
      </c>
      <c r="H70" s="25">
        <v>2</v>
      </c>
      <c r="I70" s="25">
        <v>5</v>
      </c>
      <c r="J70" s="25">
        <v>1.1000000000000001</v>
      </c>
      <c r="K70" s="25">
        <v>2.2000000000000002</v>
      </c>
      <c r="L70" s="25">
        <v>23</v>
      </c>
      <c r="M70" s="25">
        <v>1.5</v>
      </c>
      <c r="N70" s="25">
        <v>14</v>
      </c>
      <c r="O70" s="25">
        <v>0.6</v>
      </c>
    </row>
    <row r="71" spans="1:15" ht="63" x14ac:dyDescent="0.25">
      <c r="A71" s="24">
        <v>134</v>
      </c>
      <c r="B71" s="24" t="s">
        <v>44</v>
      </c>
      <c r="C71" s="24">
        <v>300</v>
      </c>
      <c r="D71" s="39">
        <v>10.7</v>
      </c>
      <c r="E71" s="39">
        <v>19.8</v>
      </c>
      <c r="F71" s="39">
        <v>28.4</v>
      </c>
      <c r="G71" s="39">
        <v>348</v>
      </c>
      <c r="H71" s="39">
        <v>8.9</v>
      </c>
      <c r="I71" s="39">
        <v>1.2</v>
      </c>
      <c r="J71" s="39">
        <v>0.05</v>
      </c>
      <c r="K71" s="39">
        <v>8.1999999999999993</v>
      </c>
      <c r="L71" s="39">
        <v>98.4</v>
      </c>
      <c r="M71" s="39">
        <v>393</v>
      </c>
      <c r="N71" s="39">
        <v>67.599999999999994</v>
      </c>
      <c r="O71" s="39">
        <v>2.6</v>
      </c>
    </row>
    <row r="72" spans="1:15" ht="31.5" x14ac:dyDescent="0.25">
      <c r="A72" s="24">
        <v>491</v>
      </c>
      <c r="B72" s="24" t="s">
        <v>45</v>
      </c>
      <c r="C72" s="43">
        <v>70</v>
      </c>
      <c r="D72" s="39">
        <v>7.8</v>
      </c>
      <c r="E72" s="39">
        <v>7.6</v>
      </c>
      <c r="F72" s="39">
        <v>6.4</v>
      </c>
      <c r="G72" s="39">
        <v>127</v>
      </c>
      <c r="H72" s="39">
        <v>0.19</v>
      </c>
      <c r="I72" s="39">
        <v>8.98</v>
      </c>
      <c r="J72" s="39">
        <v>0</v>
      </c>
      <c r="K72" s="39">
        <v>1.41</v>
      </c>
      <c r="L72" s="39">
        <v>19</v>
      </c>
      <c r="M72" s="39">
        <v>137</v>
      </c>
      <c r="N72" s="39">
        <v>21</v>
      </c>
      <c r="O72" s="39">
        <v>0.9</v>
      </c>
    </row>
    <row r="73" spans="1:15" ht="63" x14ac:dyDescent="0.25">
      <c r="A73" s="24">
        <v>516</v>
      </c>
      <c r="B73" s="24" t="s">
        <v>25</v>
      </c>
      <c r="C73" s="24">
        <v>180</v>
      </c>
      <c r="D73" s="39">
        <v>6.3</v>
      </c>
      <c r="E73" s="39">
        <v>7.38</v>
      </c>
      <c r="F73" s="39">
        <v>42.3</v>
      </c>
      <c r="G73" s="39">
        <v>264.60000000000002</v>
      </c>
      <c r="H73" s="39">
        <v>7.0000000000000007E-2</v>
      </c>
      <c r="I73" s="39">
        <v>0.04</v>
      </c>
      <c r="J73" s="39">
        <v>0</v>
      </c>
      <c r="K73" s="39">
        <v>7.0000000000000007E-2</v>
      </c>
      <c r="L73" s="39">
        <v>12</v>
      </c>
      <c r="M73" s="39">
        <v>40.799999999999997</v>
      </c>
      <c r="N73" s="39">
        <v>8</v>
      </c>
      <c r="O73" s="39">
        <v>0.8</v>
      </c>
    </row>
    <row r="74" spans="1:15" ht="47.25" x14ac:dyDescent="0.25">
      <c r="A74" s="24">
        <v>360</v>
      </c>
      <c r="B74" s="24" t="s">
        <v>46</v>
      </c>
      <c r="C74" s="24">
        <v>200</v>
      </c>
      <c r="D74" s="25">
        <v>0.06</v>
      </c>
      <c r="E74" s="25" t="s">
        <v>47</v>
      </c>
      <c r="F74" s="25">
        <v>24.94</v>
      </c>
      <c r="G74" s="25">
        <v>100</v>
      </c>
      <c r="H74" s="25">
        <v>0.01</v>
      </c>
      <c r="I74" s="25">
        <v>70</v>
      </c>
      <c r="J74" s="25">
        <v>0</v>
      </c>
      <c r="K74" s="25">
        <v>0.02</v>
      </c>
      <c r="L74" s="25">
        <v>16</v>
      </c>
      <c r="M74" s="25">
        <v>13</v>
      </c>
      <c r="N74" s="25">
        <v>8</v>
      </c>
      <c r="O74" s="25">
        <v>0.3</v>
      </c>
    </row>
    <row r="75" spans="1:15" ht="47.25" x14ac:dyDescent="0.25">
      <c r="A75" s="24"/>
      <c r="B75" s="24" t="s">
        <v>27</v>
      </c>
      <c r="C75" s="26">
        <v>30</v>
      </c>
      <c r="D75" s="26">
        <v>4.5</v>
      </c>
      <c r="E75" s="26">
        <v>1.2</v>
      </c>
      <c r="F75" s="26">
        <v>14.6</v>
      </c>
      <c r="G75" s="26">
        <v>70</v>
      </c>
      <c r="H75" s="26">
        <v>0.08</v>
      </c>
      <c r="I75" s="26">
        <v>0</v>
      </c>
      <c r="J75" s="26">
        <v>0</v>
      </c>
      <c r="K75" s="26">
        <v>0.03</v>
      </c>
      <c r="L75" s="26">
        <v>12</v>
      </c>
      <c r="M75" s="26">
        <v>44</v>
      </c>
      <c r="N75" s="26">
        <v>17</v>
      </c>
      <c r="O75" s="26">
        <v>1</v>
      </c>
    </row>
    <row r="76" spans="1:15" ht="31.5" x14ac:dyDescent="0.25">
      <c r="A76" s="24"/>
      <c r="B76" s="24" t="s">
        <v>28</v>
      </c>
      <c r="C76" s="24">
        <v>30</v>
      </c>
      <c r="D76" s="24">
        <v>2.5499999999999998</v>
      </c>
      <c r="E76" s="24">
        <v>0.99</v>
      </c>
      <c r="F76" s="24">
        <v>12.75</v>
      </c>
      <c r="G76" s="24">
        <v>77.400000000000006</v>
      </c>
      <c r="H76" s="24">
        <v>0.434</v>
      </c>
      <c r="I76" s="24">
        <v>0.4</v>
      </c>
      <c r="J76" s="24">
        <v>0</v>
      </c>
      <c r="K76" s="24">
        <v>0.33500000000000002</v>
      </c>
      <c r="L76" s="24">
        <v>73</v>
      </c>
      <c r="M76" s="24">
        <v>51</v>
      </c>
      <c r="N76" s="24">
        <v>40</v>
      </c>
      <c r="O76" s="24">
        <v>2.83</v>
      </c>
    </row>
    <row r="77" spans="1:15" ht="31.5" x14ac:dyDescent="0.25">
      <c r="A77" s="24"/>
      <c r="B77" s="24" t="s">
        <v>48</v>
      </c>
      <c r="C77" s="24">
        <v>50</v>
      </c>
      <c r="D77" s="39">
        <v>5.4</v>
      </c>
      <c r="E77" s="39">
        <v>5.3</v>
      </c>
      <c r="F77" s="39">
        <v>72.099999999999994</v>
      </c>
      <c r="G77" s="39">
        <v>103</v>
      </c>
      <c r="H77" s="39">
        <v>0.08</v>
      </c>
      <c r="I77" s="39">
        <v>0</v>
      </c>
      <c r="J77" s="39">
        <v>0</v>
      </c>
      <c r="K77" s="39">
        <v>0.02</v>
      </c>
      <c r="L77" s="39">
        <v>12</v>
      </c>
      <c r="M77" s="39">
        <v>53</v>
      </c>
      <c r="N77" s="39">
        <v>10</v>
      </c>
      <c r="O77" s="39">
        <v>0.9</v>
      </c>
    </row>
    <row r="78" spans="1:15" ht="15.75" x14ac:dyDescent="0.25">
      <c r="A78" s="24"/>
      <c r="B78" s="68"/>
      <c r="C78" s="27"/>
      <c r="D78" s="29">
        <f>SUM(D70:D77)</f>
        <v>37.97</v>
      </c>
      <c r="E78" s="29">
        <f t="shared" ref="E78:O78" si="3">SUM(E70:E77)</f>
        <v>42.390000000000008</v>
      </c>
      <c r="F78" s="29">
        <f t="shared" si="3"/>
        <v>203.76999999999998</v>
      </c>
      <c r="G78" s="29">
        <f t="shared" si="3"/>
        <v>1104.4000000000001</v>
      </c>
      <c r="H78" s="29">
        <f t="shared" si="3"/>
        <v>11.763999999999999</v>
      </c>
      <c r="I78" s="29">
        <f t="shared" si="3"/>
        <v>85.62</v>
      </c>
      <c r="J78" s="29">
        <f t="shared" si="3"/>
        <v>1.1500000000000001</v>
      </c>
      <c r="K78" s="29">
        <f t="shared" si="3"/>
        <v>12.284999999999998</v>
      </c>
      <c r="L78" s="29">
        <f t="shared" si="3"/>
        <v>265.39999999999998</v>
      </c>
      <c r="M78" s="29">
        <f t="shared" si="3"/>
        <v>733.3</v>
      </c>
      <c r="N78" s="29">
        <f t="shared" si="3"/>
        <v>185.6</v>
      </c>
      <c r="O78" s="29">
        <f t="shared" si="3"/>
        <v>9.9300000000000015</v>
      </c>
    </row>
    <row r="79" spans="1:15" ht="18.75" x14ac:dyDescent="0.25">
      <c r="A79" s="36" t="s">
        <v>49</v>
      </c>
      <c r="B79" s="37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</row>
    <row r="80" spans="1:15" x14ac:dyDescent="0.25">
      <c r="A80" s="44" t="s">
        <v>6</v>
      </c>
      <c r="B80" s="45" t="s">
        <v>7</v>
      </c>
      <c r="C80" s="44" t="s">
        <v>8</v>
      </c>
      <c r="D80" s="69" t="s">
        <v>9</v>
      </c>
      <c r="E80" s="69" t="s">
        <v>10</v>
      </c>
      <c r="F80" s="70" t="s">
        <v>11</v>
      </c>
      <c r="G80" s="70" t="s">
        <v>12</v>
      </c>
      <c r="H80" s="69" t="s">
        <v>13</v>
      </c>
      <c r="I80" s="69"/>
      <c r="J80" s="69"/>
      <c r="K80" s="69"/>
      <c r="L80" s="69" t="s">
        <v>14</v>
      </c>
      <c r="M80" s="69"/>
      <c r="N80" s="69"/>
      <c r="O80" s="69"/>
    </row>
    <row r="81" spans="1:15" x14ac:dyDescent="0.25">
      <c r="A81" s="44"/>
      <c r="B81" s="45"/>
      <c r="C81" s="44"/>
      <c r="D81" s="69"/>
      <c r="E81" s="69"/>
      <c r="F81" s="70"/>
      <c r="G81" s="70"/>
      <c r="H81" s="69"/>
      <c r="I81" s="69"/>
      <c r="J81" s="69"/>
      <c r="K81" s="69"/>
      <c r="L81" s="69"/>
      <c r="M81" s="69"/>
      <c r="N81" s="69"/>
      <c r="O81" s="69"/>
    </row>
    <row r="82" spans="1:15" x14ac:dyDescent="0.25">
      <c r="A82" s="44"/>
      <c r="B82" s="45"/>
      <c r="C82" s="44"/>
      <c r="D82" s="69"/>
      <c r="E82" s="69"/>
      <c r="F82" s="70"/>
      <c r="G82" s="70"/>
      <c r="H82" s="69"/>
      <c r="I82" s="69"/>
      <c r="J82" s="69"/>
      <c r="K82" s="69"/>
      <c r="L82" s="69"/>
      <c r="M82" s="69"/>
      <c r="N82" s="69"/>
      <c r="O82" s="69"/>
    </row>
    <row r="83" spans="1:15" x14ac:dyDescent="0.25">
      <c r="A83" s="44"/>
      <c r="B83" s="45"/>
      <c r="C83" s="44"/>
      <c r="D83" s="69"/>
      <c r="E83" s="69"/>
      <c r="F83" s="70"/>
      <c r="G83" s="70"/>
      <c r="H83" s="69"/>
      <c r="I83" s="69"/>
      <c r="J83" s="69"/>
      <c r="K83" s="69"/>
      <c r="L83" s="69"/>
      <c r="M83" s="69"/>
      <c r="N83" s="69"/>
      <c r="O83" s="69"/>
    </row>
    <row r="84" spans="1:15" x14ac:dyDescent="0.25">
      <c r="A84" s="44"/>
      <c r="B84" s="45"/>
      <c r="C84" s="44"/>
      <c r="D84" s="69"/>
      <c r="E84" s="69"/>
      <c r="F84" s="70"/>
      <c r="G84" s="70"/>
      <c r="H84" s="69" t="s">
        <v>15</v>
      </c>
      <c r="I84" s="69" t="s">
        <v>16</v>
      </c>
      <c r="J84" s="69" t="s">
        <v>17</v>
      </c>
      <c r="K84" s="69" t="s">
        <v>18</v>
      </c>
      <c r="L84" s="69" t="s">
        <v>19</v>
      </c>
      <c r="M84" s="69" t="s">
        <v>20</v>
      </c>
      <c r="N84" s="69" t="s">
        <v>21</v>
      </c>
      <c r="O84" s="69" t="s">
        <v>22</v>
      </c>
    </row>
    <row r="85" spans="1:15" x14ac:dyDescent="0.25">
      <c r="A85" s="44"/>
      <c r="B85" s="45"/>
      <c r="C85" s="44"/>
      <c r="D85" s="69"/>
      <c r="E85" s="69"/>
      <c r="F85" s="70"/>
      <c r="G85" s="70"/>
      <c r="H85" s="69"/>
      <c r="I85" s="69"/>
      <c r="J85" s="69"/>
      <c r="K85" s="69"/>
      <c r="L85" s="69"/>
      <c r="M85" s="69"/>
      <c r="N85" s="69"/>
      <c r="O85" s="69"/>
    </row>
    <row r="86" spans="1:15" x14ac:dyDescent="0.25">
      <c r="A86" s="44"/>
      <c r="B86" s="45"/>
      <c r="C86" s="44"/>
      <c r="D86" s="69"/>
      <c r="E86" s="69"/>
      <c r="F86" s="70"/>
      <c r="G86" s="70"/>
      <c r="H86" s="69"/>
      <c r="I86" s="69"/>
      <c r="J86" s="69"/>
      <c r="K86" s="69"/>
      <c r="L86" s="69"/>
      <c r="M86" s="69"/>
      <c r="N86" s="69"/>
      <c r="O86" s="69"/>
    </row>
    <row r="87" spans="1:15" ht="45" x14ac:dyDescent="0.25">
      <c r="A87" s="24">
        <v>576</v>
      </c>
      <c r="B87" s="71" t="s">
        <v>55</v>
      </c>
      <c r="C87" s="24">
        <v>60</v>
      </c>
      <c r="D87" s="25">
        <v>0.66</v>
      </c>
      <c r="E87" s="25">
        <v>0.12</v>
      </c>
      <c r="F87" s="25">
        <v>2.2799999999999998</v>
      </c>
      <c r="G87" s="25">
        <v>14.4</v>
      </c>
      <c r="H87" s="25">
        <v>2</v>
      </c>
      <c r="I87" s="25">
        <v>5</v>
      </c>
      <c r="J87" s="25">
        <v>1.1000000000000001</v>
      </c>
      <c r="K87" s="25">
        <v>2.2000000000000002</v>
      </c>
      <c r="L87" s="25">
        <v>23</v>
      </c>
      <c r="M87" s="25">
        <v>1.5</v>
      </c>
      <c r="N87" s="25">
        <v>14</v>
      </c>
      <c r="O87" s="25">
        <v>0.6</v>
      </c>
    </row>
    <row r="88" spans="1:15" ht="94.5" x14ac:dyDescent="0.25">
      <c r="A88" s="24">
        <v>140</v>
      </c>
      <c r="B88" s="72" t="s">
        <v>50</v>
      </c>
      <c r="C88" s="24">
        <v>300</v>
      </c>
      <c r="D88" s="25">
        <v>23.92</v>
      </c>
      <c r="E88" s="25">
        <v>10.4</v>
      </c>
      <c r="F88" s="25">
        <v>7.08</v>
      </c>
      <c r="G88" s="25">
        <v>217.73</v>
      </c>
      <c r="H88" s="25">
        <v>0.06</v>
      </c>
      <c r="I88" s="25">
        <v>0</v>
      </c>
      <c r="J88" s="25">
        <v>13.33</v>
      </c>
      <c r="K88" s="25">
        <v>0.66</v>
      </c>
      <c r="L88" s="25">
        <v>25.3</v>
      </c>
      <c r="M88" s="25">
        <v>229.33</v>
      </c>
      <c r="N88" s="25">
        <v>24</v>
      </c>
      <c r="O88" s="25">
        <v>3.06</v>
      </c>
    </row>
    <row r="89" spans="1:15" ht="78.75" x14ac:dyDescent="0.25">
      <c r="A89" s="24">
        <v>388</v>
      </c>
      <c r="B89" s="72" t="s">
        <v>74</v>
      </c>
      <c r="C89" s="24">
        <v>60</v>
      </c>
      <c r="D89" s="25">
        <v>10.37</v>
      </c>
      <c r="E89" s="25">
        <v>1.92</v>
      </c>
      <c r="F89" s="25">
        <v>6.77</v>
      </c>
      <c r="G89" s="25">
        <v>85.8</v>
      </c>
      <c r="H89" s="25">
        <v>0.02</v>
      </c>
      <c r="I89" s="25">
        <v>0</v>
      </c>
      <c r="J89" s="25">
        <v>0.02</v>
      </c>
      <c r="K89" s="25">
        <v>0.05</v>
      </c>
      <c r="L89" s="25">
        <v>23.93</v>
      </c>
      <c r="M89" s="25">
        <v>39.549999999999997</v>
      </c>
      <c r="N89" s="25">
        <v>5.6</v>
      </c>
      <c r="O89" s="25">
        <v>2.2999999999999998</v>
      </c>
    </row>
    <row r="90" spans="1:15" ht="47.25" x14ac:dyDescent="0.25">
      <c r="A90" s="24">
        <v>511</v>
      </c>
      <c r="B90" s="24" t="s">
        <v>52</v>
      </c>
      <c r="C90" s="24">
        <v>200</v>
      </c>
      <c r="D90" s="25">
        <v>2.38</v>
      </c>
      <c r="E90" s="25">
        <v>4.43</v>
      </c>
      <c r="F90" s="25">
        <v>19.46</v>
      </c>
      <c r="G90" s="25">
        <v>145</v>
      </c>
      <c r="H90" s="25">
        <v>0.02</v>
      </c>
      <c r="I90" s="25">
        <v>0</v>
      </c>
      <c r="J90" s="25">
        <v>0.02</v>
      </c>
      <c r="K90" s="25">
        <v>0.05</v>
      </c>
      <c r="L90" s="25">
        <v>0.78</v>
      </c>
      <c r="M90" s="25">
        <v>39.549999999999997</v>
      </c>
      <c r="N90" s="25">
        <v>12.43</v>
      </c>
      <c r="O90" s="25">
        <v>0.3</v>
      </c>
    </row>
    <row r="91" spans="1:15" ht="31.5" x14ac:dyDescent="0.25">
      <c r="A91" s="24">
        <v>639</v>
      </c>
      <c r="B91" s="72" t="s">
        <v>36</v>
      </c>
      <c r="C91" s="24">
        <v>200</v>
      </c>
      <c r="D91" s="39">
        <v>8.1</v>
      </c>
      <c r="E91" s="39">
        <v>1.2</v>
      </c>
      <c r="F91" s="39">
        <v>42</v>
      </c>
      <c r="G91" s="39">
        <v>120</v>
      </c>
      <c r="H91" s="39">
        <v>0.02</v>
      </c>
      <c r="I91" s="39">
        <v>70</v>
      </c>
      <c r="J91" s="39">
        <v>0</v>
      </c>
      <c r="K91" s="39">
        <v>0</v>
      </c>
      <c r="L91" s="39">
        <v>12</v>
      </c>
      <c r="M91" s="39">
        <v>4</v>
      </c>
      <c r="N91" s="39">
        <v>4</v>
      </c>
      <c r="O91" s="39">
        <v>0.8</v>
      </c>
    </row>
    <row r="92" spans="1:15" ht="47.25" x14ac:dyDescent="0.25">
      <c r="A92" s="24"/>
      <c r="B92" s="72" t="s">
        <v>27</v>
      </c>
      <c r="C92" s="24">
        <v>30</v>
      </c>
      <c r="D92" s="24">
        <v>2.5499999999999998</v>
      </c>
      <c r="E92" s="24">
        <v>0.99</v>
      </c>
      <c r="F92" s="24">
        <v>12.75</v>
      </c>
      <c r="G92" s="24">
        <v>77.400000000000006</v>
      </c>
      <c r="H92" s="24">
        <v>0.434</v>
      </c>
      <c r="I92" s="24">
        <v>0.4</v>
      </c>
      <c r="J92" s="24">
        <v>0</v>
      </c>
      <c r="K92" s="24">
        <v>0.33500000000000002</v>
      </c>
      <c r="L92" s="24">
        <v>73</v>
      </c>
      <c r="M92" s="24">
        <v>51</v>
      </c>
      <c r="N92" s="24">
        <v>40</v>
      </c>
      <c r="O92" s="24">
        <v>2.83</v>
      </c>
    </row>
    <row r="93" spans="1:15" ht="31.5" x14ac:dyDescent="0.25">
      <c r="A93" s="24"/>
      <c r="B93" s="72" t="s">
        <v>28</v>
      </c>
      <c r="C93" s="24">
        <v>50</v>
      </c>
      <c r="D93" s="25">
        <v>1.7</v>
      </c>
      <c r="E93" s="25">
        <v>15.1</v>
      </c>
      <c r="F93" s="25">
        <v>32.4</v>
      </c>
      <c r="G93" s="25">
        <v>265</v>
      </c>
      <c r="H93" s="25">
        <v>0.05</v>
      </c>
      <c r="I93" s="25">
        <v>0</v>
      </c>
      <c r="J93" s="25">
        <v>6</v>
      </c>
      <c r="K93" s="25">
        <v>0.02</v>
      </c>
      <c r="L93" s="25">
        <v>8</v>
      </c>
      <c r="M93" s="25">
        <v>42</v>
      </c>
      <c r="N93" s="25">
        <v>6</v>
      </c>
      <c r="O93" s="25">
        <v>0.6</v>
      </c>
    </row>
    <row r="94" spans="1:15" ht="15.75" x14ac:dyDescent="0.25">
      <c r="A94" s="24"/>
      <c r="B94" s="24" t="s">
        <v>29</v>
      </c>
      <c r="C94" s="24">
        <v>50</v>
      </c>
      <c r="D94" s="25">
        <v>1.7</v>
      </c>
      <c r="E94" s="25">
        <v>15.1</v>
      </c>
      <c r="F94" s="25">
        <v>32.4</v>
      </c>
      <c r="G94" s="25">
        <v>265</v>
      </c>
      <c r="H94" s="25">
        <v>0.05</v>
      </c>
      <c r="I94" s="25">
        <v>0</v>
      </c>
      <c r="J94" s="25">
        <v>6</v>
      </c>
      <c r="K94" s="25">
        <v>0.02</v>
      </c>
      <c r="L94" s="25">
        <v>8</v>
      </c>
      <c r="M94" s="25">
        <v>42</v>
      </c>
      <c r="N94" s="25">
        <v>6</v>
      </c>
      <c r="O94" s="25">
        <v>0.6</v>
      </c>
    </row>
    <row r="95" spans="1:15" ht="15.75" x14ac:dyDescent="0.25">
      <c r="A95" s="24"/>
      <c r="B95" s="27" t="s">
        <v>30</v>
      </c>
      <c r="C95" s="27"/>
      <c r="D95" s="29">
        <f>SUM(D87:D94)</f>
        <v>51.38000000000001</v>
      </c>
      <c r="E95" s="29">
        <f t="shared" ref="E95:O95" si="4">SUM(E87:E94)</f>
        <v>49.26</v>
      </c>
      <c r="F95" s="29">
        <f t="shared" si="4"/>
        <v>155.14000000000001</v>
      </c>
      <c r="G95" s="29">
        <f t="shared" si="4"/>
        <v>1190.33</v>
      </c>
      <c r="H95" s="29">
        <f t="shared" si="4"/>
        <v>2.6539999999999999</v>
      </c>
      <c r="I95" s="29">
        <f t="shared" si="4"/>
        <v>75.400000000000006</v>
      </c>
      <c r="J95" s="29">
        <f t="shared" si="4"/>
        <v>26.47</v>
      </c>
      <c r="K95" s="29">
        <f t="shared" si="4"/>
        <v>3.335</v>
      </c>
      <c r="L95" s="29">
        <f t="shared" si="4"/>
        <v>174.01</v>
      </c>
      <c r="M95" s="29">
        <f t="shared" si="4"/>
        <v>448.93</v>
      </c>
      <c r="N95" s="29">
        <f t="shared" si="4"/>
        <v>112.03</v>
      </c>
      <c r="O95" s="29">
        <f t="shared" si="4"/>
        <v>11.09</v>
      </c>
    </row>
    <row r="96" spans="1:15" ht="15.75" x14ac:dyDescent="0.25">
      <c r="A96" s="34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</row>
    <row r="97" spans="1:15" ht="18.75" x14ac:dyDescent="0.25">
      <c r="A97" s="36" t="s">
        <v>54</v>
      </c>
      <c r="B97" s="37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</row>
    <row r="98" spans="1:15" x14ac:dyDescent="0.25">
      <c r="A98" s="44" t="s">
        <v>6</v>
      </c>
      <c r="B98" s="45" t="s">
        <v>7</v>
      </c>
      <c r="C98" s="44" t="s">
        <v>8</v>
      </c>
      <c r="D98" s="69" t="s">
        <v>9</v>
      </c>
      <c r="E98" s="69" t="s">
        <v>10</v>
      </c>
      <c r="F98" s="70" t="s">
        <v>11</v>
      </c>
      <c r="G98" s="70" t="s">
        <v>12</v>
      </c>
      <c r="H98" s="69" t="s">
        <v>13</v>
      </c>
      <c r="I98" s="69"/>
      <c r="J98" s="69"/>
      <c r="K98" s="69"/>
      <c r="L98" s="69" t="s">
        <v>14</v>
      </c>
      <c r="M98" s="69"/>
      <c r="N98" s="69"/>
      <c r="O98" s="69"/>
    </row>
    <row r="99" spans="1:15" x14ac:dyDescent="0.25">
      <c r="A99" s="44"/>
      <c r="B99" s="45"/>
      <c r="C99" s="44"/>
      <c r="D99" s="69"/>
      <c r="E99" s="69"/>
      <c r="F99" s="70"/>
      <c r="G99" s="70"/>
      <c r="H99" s="69"/>
      <c r="I99" s="69"/>
      <c r="J99" s="69"/>
      <c r="K99" s="69"/>
      <c r="L99" s="69"/>
      <c r="M99" s="69"/>
      <c r="N99" s="69"/>
      <c r="O99" s="69"/>
    </row>
    <row r="100" spans="1:15" x14ac:dyDescent="0.25">
      <c r="A100" s="44"/>
      <c r="B100" s="45"/>
      <c r="C100" s="44"/>
      <c r="D100" s="69"/>
      <c r="E100" s="69"/>
      <c r="F100" s="70"/>
      <c r="G100" s="70"/>
      <c r="H100" s="69"/>
      <c r="I100" s="69"/>
      <c r="J100" s="69"/>
      <c r="K100" s="69"/>
      <c r="L100" s="69"/>
      <c r="M100" s="69"/>
      <c r="N100" s="69"/>
      <c r="O100" s="69"/>
    </row>
    <row r="101" spans="1:15" x14ac:dyDescent="0.25">
      <c r="A101" s="44"/>
      <c r="B101" s="45"/>
      <c r="C101" s="44"/>
      <c r="D101" s="69"/>
      <c r="E101" s="69"/>
      <c r="F101" s="70"/>
      <c r="G101" s="70"/>
      <c r="H101" s="69"/>
      <c r="I101" s="69"/>
      <c r="J101" s="69"/>
      <c r="K101" s="69"/>
      <c r="L101" s="69"/>
      <c r="M101" s="69"/>
      <c r="N101" s="69"/>
      <c r="O101" s="69"/>
    </row>
    <row r="102" spans="1:15" x14ac:dyDescent="0.25">
      <c r="A102" s="44"/>
      <c r="B102" s="45"/>
      <c r="C102" s="44"/>
      <c r="D102" s="69"/>
      <c r="E102" s="69"/>
      <c r="F102" s="70"/>
      <c r="G102" s="70"/>
      <c r="H102" s="69" t="s">
        <v>15</v>
      </c>
      <c r="I102" s="69" t="s">
        <v>16</v>
      </c>
      <c r="J102" s="69" t="s">
        <v>17</v>
      </c>
      <c r="K102" s="69" t="s">
        <v>18</v>
      </c>
      <c r="L102" s="69" t="s">
        <v>19</v>
      </c>
      <c r="M102" s="69" t="s">
        <v>20</v>
      </c>
      <c r="N102" s="69" t="s">
        <v>21</v>
      </c>
      <c r="O102" s="69" t="s">
        <v>22</v>
      </c>
    </row>
    <row r="103" spans="1:15" x14ac:dyDescent="0.25">
      <c r="A103" s="44"/>
      <c r="B103" s="45"/>
      <c r="C103" s="44"/>
      <c r="D103" s="69"/>
      <c r="E103" s="69"/>
      <c r="F103" s="70"/>
      <c r="G103" s="70"/>
      <c r="H103" s="69"/>
      <c r="I103" s="69"/>
      <c r="J103" s="69"/>
      <c r="K103" s="69"/>
      <c r="L103" s="69"/>
      <c r="M103" s="69"/>
      <c r="N103" s="69"/>
      <c r="O103" s="69"/>
    </row>
    <row r="104" spans="1:15" x14ac:dyDescent="0.25">
      <c r="A104" s="44"/>
      <c r="B104" s="45"/>
      <c r="C104" s="44"/>
      <c r="D104" s="69"/>
      <c r="E104" s="69"/>
      <c r="F104" s="70"/>
      <c r="G104" s="70"/>
      <c r="H104" s="69"/>
      <c r="I104" s="69"/>
      <c r="J104" s="69"/>
      <c r="K104" s="69"/>
      <c r="L104" s="69"/>
      <c r="M104" s="69"/>
      <c r="N104" s="69"/>
      <c r="O104" s="69"/>
    </row>
    <row r="105" spans="1:15" ht="45" x14ac:dyDescent="0.25">
      <c r="A105" s="24">
        <v>576</v>
      </c>
      <c r="B105" s="71" t="s">
        <v>55</v>
      </c>
      <c r="C105" s="24">
        <v>60</v>
      </c>
      <c r="D105" s="25">
        <v>0.66</v>
      </c>
      <c r="E105" s="25">
        <v>0.12</v>
      </c>
      <c r="F105" s="25">
        <v>2.2799999999999998</v>
      </c>
      <c r="G105" s="25">
        <v>14.4</v>
      </c>
      <c r="H105" s="25">
        <v>2</v>
      </c>
      <c r="I105" s="25">
        <v>5</v>
      </c>
      <c r="J105" s="25">
        <v>1.1000000000000001</v>
      </c>
      <c r="K105" s="25">
        <v>2.2000000000000002</v>
      </c>
      <c r="L105" s="25">
        <v>23</v>
      </c>
      <c r="M105" s="25">
        <v>1.5</v>
      </c>
      <c r="N105" s="25">
        <v>14</v>
      </c>
      <c r="O105" s="25">
        <v>0.6</v>
      </c>
    </row>
    <row r="106" spans="1:15" ht="94.5" x14ac:dyDescent="0.25">
      <c r="A106" s="24">
        <v>124</v>
      </c>
      <c r="B106" s="72" t="s">
        <v>23</v>
      </c>
      <c r="C106" s="24">
        <v>300</v>
      </c>
      <c r="D106" s="24">
        <v>8.8699999999999992</v>
      </c>
      <c r="E106" s="24">
        <v>14.5</v>
      </c>
      <c r="F106" s="24">
        <v>12.2</v>
      </c>
      <c r="G106" s="24">
        <v>243.7</v>
      </c>
      <c r="H106" s="24">
        <v>0.06</v>
      </c>
      <c r="I106" s="24">
        <v>12.9</v>
      </c>
      <c r="J106" s="24">
        <v>0</v>
      </c>
      <c r="K106" s="24">
        <v>0.09</v>
      </c>
      <c r="L106" s="24">
        <v>69.599999999999994</v>
      </c>
      <c r="M106" s="24">
        <v>240</v>
      </c>
      <c r="N106" s="24">
        <v>36</v>
      </c>
      <c r="O106" s="24">
        <v>1.5</v>
      </c>
    </row>
    <row r="107" spans="1:15" ht="78.75" x14ac:dyDescent="0.25">
      <c r="A107" s="24" t="s">
        <v>56</v>
      </c>
      <c r="B107" s="24" t="s">
        <v>57</v>
      </c>
      <c r="C107" s="24" t="s">
        <v>75</v>
      </c>
      <c r="D107" s="39">
        <v>25.06</v>
      </c>
      <c r="E107" s="39">
        <v>20.399999999999999</v>
      </c>
      <c r="F107" s="39">
        <v>16.5</v>
      </c>
      <c r="G107" s="39">
        <v>350.5</v>
      </c>
      <c r="H107" s="39">
        <v>0.1</v>
      </c>
      <c r="I107" s="39">
        <v>0</v>
      </c>
      <c r="J107" s="39">
        <v>0</v>
      </c>
      <c r="K107" s="39">
        <v>0.16</v>
      </c>
      <c r="L107" s="39">
        <v>28</v>
      </c>
      <c r="M107" s="39">
        <v>172</v>
      </c>
      <c r="N107" s="39">
        <v>34.6</v>
      </c>
      <c r="O107" s="39">
        <v>2</v>
      </c>
    </row>
    <row r="108" spans="1:15" ht="63" x14ac:dyDescent="0.25">
      <c r="A108" s="24">
        <v>516</v>
      </c>
      <c r="B108" s="24" t="s">
        <v>25</v>
      </c>
      <c r="C108" s="24">
        <v>180</v>
      </c>
      <c r="D108" s="39">
        <v>6.3</v>
      </c>
      <c r="E108" s="39">
        <v>7.38</v>
      </c>
      <c r="F108" s="39">
        <v>42.3</v>
      </c>
      <c r="G108" s="39">
        <v>264.60000000000002</v>
      </c>
      <c r="H108" s="39">
        <v>7.0000000000000007E-2</v>
      </c>
      <c r="I108" s="39">
        <v>0.04</v>
      </c>
      <c r="J108" s="39">
        <v>0</v>
      </c>
      <c r="K108" s="39">
        <v>7.0000000000000007E-2</v>
      </c>
      <c r="L108" s="39">
        <v>12</v>
      </c>
      <c r="M108" s="39">
        <v>40.799999999999997</v>
      </c>
      <c r="N108" s="39">
        <v>8</v>
      </c>
      <c r="O108" s="39">
        <v>0.8</v>
      </c>
    </row>
    <row r="109" spans="1:15" ht="47.25" x14ac:dyDescent="0.25">
      <c r="A109" s="24"/>
      <c r="B109" s="72" t="s">
        <v>27</v>
      </c>
      <c r="C109" s="26">
        <v>30</v>
      </c>
      <c r="D109" s="26">
        <v>4.5</v>
      </c>
      <c r="E109" s="26">
        <v>1.2</v>
      </c>
      <c r="F109" s="26">
        <v>14.6</v>
      </c>
      <c r="G109" s="26">
        <v>70</v>
      </c>
      <c r="H109" s="26">
        <v>0.08</v>
      </c>
      <c r="I109" s="26">
        <v>0</v>
      </c>
      <c r="J109" s="26">
        <v>0</v>
      </c>
      <c r="K109" s="26">
        <v>0.03</v>
      </c>
      <c r="L109" s="26">
        <v>12</v>
      </c>
      <c r="M109" s="26">
        <v>44</v>
      </c>
      <c r="N109" s="26">
        <v>17</v>
      </c>
      <c r="O109" s="26">
        <v>1</v>
      </c>
    </row>
    <row r="110" spans="1:15" ht="31.5" x14ac:dyDescent="0.25">
      <c r="A110" s="24"/>
      <c r="B110" s="72" t="s">
        <v>28</v>
      </c>
      <c r="C110" s="24">
        <v>30</v>
      </c>
      <c r="D110" s="24">
        <v>2.5499999999999998</v>
      </c>
      <c r="E110" s="24">
        <v>0.99</v>
      </c>
      <c r="F110" s="24">
        <v>12.75</v>
      </c>
      <c r="G110" s="24">
        <v>77.400000000000006</v>
      </c>
      <c r="H110" s="24">
        <v>0.434</v>
      </c>
      <c r="I110" s="24">
        <v>0.4</v>
      </c>
      <c r="J110" s="24">
        <v>0</v>
      </c>
      <c r="K110" s="24">
        <v>0.33500000000000002</v>
      </c>
      <c r="L110" s="24">
        <v>73</v>
      </c>
      <c r="M110" s="24">
        <v>51</v>
      </c>
      <c r="N110" s="24">
        <v>40</v>
      </c>
      <c r="O110" s="24">
        <v>2.83</v>
      </c>
    </row>
    <row r="111" spans="1:15" ht="31.5" x14ac:dyDescent="0.25">
      <c r="A111" s="24">
        <v>639</v>
      </c>
      <c r="B111" s="72" t="s">
        <v>36</v>
      </c>
      <c r="C111" s="24">
        <v>200</v>
      </c>
      <c r="D111" s="39">
        <v>8.1</v>
      </c>
      <c r="E111" s="39">
        <v>1.2</v>
      </c>
      <c r="F111" s="39">
        <v>42</v>
      </c>
      <c r="G111" s="39">
        <v>120</v>
      </c>
      <c r="H111" s="39">
        <v>0.02</v>
      </c>
      <c r="I111" s="39">
        <v>70</v>
      </c>
      <c r="J111" s="39">
        <v>0</v>
      </c>
      <c r="K111" s="39">
        <v>0</v>
      </c>
      <c r="L111" s="39">
        <v>12</v>
      </c>
      <c r="M111" s="39">
        <v>4</v>
      </c>
      <c r="N111" s="39">
        <v>4</v>
      </c>
      <c r="O111" s="39">
        <v>0.8</v>
      </c>
    </row>
    <row r="112" spans="1:15" ht="15.75" x14ac:dyDescent="0.25">
      <c r="A112" s="24"/>
      <c r="B112" s="72" t="s">
        <v>76</v>
      </c>
      <c r="C112" s="24">
        <v>50</v>
      </c>
      <c r="D112" s="39">
        <v>5.4</v>
      </c>
      <c r="E112" s="39">
        <v>5.3</v>
      </c>
      <c r="F112" s="39">
        <v>72.099999999999994</v>
      </c>
      <c r="G112" s="39">
        <v>103</v>
      </c>
      <c r="H112" s="39">
        <v>0.08</v>
      </c>
      <c r="I112" s="39">
        <v>0</v>
      </c>
      <c r="J112" s="39">
        <v>0</v>
      </c>
      <c r="K112" s="39">
        <v>0.02</v>
      </c>
      <c r="L112" s="39">
        <v>12</v>
      </c>
      <c r="M112" s="39">
        <v>53</v>
      </c>
      <c r="N112" s="39">
        <v>10</v>
      </c>
      <c r="O112" s="39">
        <v>0.9</v>
      </c>
    </row>
    <row r="113" spans="1:15" ht="15.75" x14ac:dyDescent="0.25">
      <c r="A113" s="24"/>
      <c r="B113" s="27" t="s">
        <v>30</v>
      </c>
      <c r="C113" s="27"/>
      <c r="D113" s="29">
        <f>SUM(D105:D112)</f>
        <v>61.439999999999991</v>
      </c>
      <c r="E113" s="29">
        <f t="shared" ref="E113:O113" si="5">SUM(E105:E112)</f>
        <v>51.09</v>
      </c>
      <c r="F113" s="29">
        <f t="shared" si="5"/>
        <v>214.73</v>
      </c>
      <c r="G113" s="29">
        <f t="shared" si="5"/>
        <v>1243.5999999999999</v>
      </c>
      <c r="H113" s="29">
        <f t="shared" si="5"/>
        <v>2.8440000000000003</v>
      </c>
      <c r="I113" s="29">
        <f t="shared" si="5"/>
        <v>88.34</v>
      </c>
      <c r="J113" s="29">
        <f t="shared" si="5"/>
        <v>1.1000000000000001</v>
      </c>
      <c r="K113" s="29">
        <f t="shared" si="5"/>
        <v>2.9049999999999998</v>
      </c>
      <c r="L113" s="29">
        <f t="shared" si="5"/>
        <v>241.6</v>
      </c>
      <c r="M113" s="29">
        <f t="shared" si="5"/>
        <v>606.29999999999995</v>
      </c>
      <c r="N113" s="29">
        <f t="shared" si="5"/>
        <v>163.6</v>
      </c>
      <c r="O113" s="29">
        <f t="shared" si="5"/>
        <v>10.430000000000001</v>
      </c>
    </row>
    <row r="114" spans="1:15" ht="18.75" x14ac:dyDescent="0.25">
      <c r="A114" s="36" t="s">
        <v>58</v>
      </c>
      <c r="B114" s="37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</row>
    <row r="115" spans="1:15" x14ac:dyDescent="0.25">
      <c r="A115" s="44" t="s">
        <v>6</v>
      </c>
      <c r="B115" s="45" t="s">
        <v>7</v>
      </c>
      <c r="C115" s="44" t="s">
        <v>8</v>
      </c>
      <c r="D115" s="69" t="s">
        <v>9</v>
      </c>
      <c r="E115" s="69" t="s">
        <v>10</v>
      </c>
      <c r="F115" s="70" t="s">
        <v>11</v>
      </c>
      <c r="G115" s="70" t="s">
        <v>12</v>
      </c>
      <c r="H115" s="69" t="s">
        <v>13</v>
      </c>
      <c r="I115" s="69"/>
      <c r="J115" s="69"/>
      <c r="K115" s="69"/>
      <c r="L115" s="69" t="s">
        <v>14</v>
      </c>
      <c r="M115" s="69"/>
      <c r="N115" s="69"/>
      <c r="O115" s="69"/>
    </row>
    <row r="116" spans="1:15" x14ac:dyDescent="0.25">
      <c r="A116" s="44"/>
      <c r="B116" s="45"/>
      <c r="C116" s="44"/>
      <c r="D116" s="69"/>
      <c r="E116" s="69"/>
      <c r="F116" s="70"/>
      <c r="G116" s="70"/>
      <c r="H116" s="69"/>
      <c r="I116" s="69"/>
      <c r="J116" s="69"/>
      <c r="K116" s="69"/>
      <c r="L116" s="69"/>
      <c r="M116" s="69"/>
      <c r="N116" s="69"/>
      <c r="O116" s="69"/>
    </row>
    <row r="117" spans="1:15" x14ac:dyDescent="0.25">
      <c r="A117" s="44"/>
      <c r="B117" s="45"/>
      <c r="C117" s="44"/>
      <c r="D117" s="69"/>
      <c r="E117" s="69"/>
      <c r="F117" s="70"/>
      <c r="G117" s="70"/>
      <c r="H117" s="69"/>
      <c r="I117" s="69"/>
      <c r="J117" s="69"/>
      <c r="K117" s="69"/>
      <c r="L117" s="69"/>
      <c r="M117" s="69"/>
      <c r="N117" s="69"/>
      <c r="O117" s="69"/>
    </row>
    <row r="118" spans="1:15" x14ac:dyDescent="0.25">
      <c r="A118" s="44"/>
      <c r="B118" s="45"/>
      <c r="C118" s="44"/>
      <c r="D118" s="69"/>
      <c r="E118" s="69"/>
      <c r="F118" s="70"/>
      <c r="G118" s="70"/>
      <c r="H118" s="69"/>
      <c r="I118" s="69"/>
      <c r="J118" s="69"/>
      <c r="K118" s="69"/>
      <c r="L118" s="69"/>
      <c r="M118" s="69"/>
      <c r="N118" s="69"/>
      <c r="O118" s="69"/>
    </row>
    <row r="119" spans="1:15" x14ac:dyDescent="0.25">
      <c r="A119" s="44"/>
      <c r="B119" s="45"/>
      <c r="C119" s="44"/>
      <c r="D119" s="69"/>
      <c r="E119" s="69"/>
      <c r="F119" s="70"/>
      <c r="G119" s="70"/>
      <c r="H119" s="69" t="s">
        <v>15</v>
      </c>
      <c r="I119" s="69" t="s">
        <v>16</v>
      </c>
      <c r="J119" s="69" t="s">
        <v>17</v>
      </c>
      <c r="K119" s="69" t="s">
        <v>18</v>
      </c>
      <c r="L119" s="69" t="s">
        <v>19</v>
      </c>
      <c r="M119" s="69" t="s">
        <v>20</v>
      </c>
      <c r="N119" s="69" t="s">
        <v>21</v>
      </c>
      <c r="O119" s="69" t="s">
        <v>22</v>
      </c>
    </row>
    <row r="120" spans="1:15" x14ac:dyDescent="0.25">
      <c r="A120" s="44"/>
      <c r="B120" s="45"/>
      <c r="C120" s="44"/>
      <c r="D120" s="69"/>
      <c r="E120" s="69"/>
      <c r="F120" s="70"/>
      <c r="G120" s="70"/>
      <c r="H120" s="69"/>
      <c r="I120" s="69"/>
      <c r="J120" s="69"/>
      <c r="K120" s="69"/>
      <c r="L120" s="69"/>
      <c r="M120" s="69"/>
      <c r="N120" s="69"/>
      <c r="O120" s="69"/>
    </row>
    <row r="121" spans="1:15" x14ac:dyDescent="0.25">
      <c r="A121" s="44"/>
      <c r="B121" s="45"/>
      <c r="C121" s="44"/>
      <c r="D121" s="69"/>
      <c r="E121" s="69"/>
      <c r="F121" s="70"/>
      <c r="G121" s="70"/>
      <c r="H121" s="69"/>
      <c r="I121" s="69"/>
      <c r="J121" s="69"/>
      <c r="K121" s="69"/>
      <c r="L121" s="69"/>
      <c r="M121" s="69"/>
      <c r="N121" s="69"/>
      <c r="O121" s="69"/>
    </row>
    <row r="122" spans="1:15" ht="47.25" x14ac:dyDescent="0.25">
      <c r="A122" s="24">
        <v>576</v>
      </c>
      <c r="B122" s="24" t="s">
        <v>32</v>
      </c>
      <c r="C122" s="24">
        <v>60</v>
      </c>
      <c r="D122" s="25">
        <v>0.66</v>
      </c>
      <c r="E122" s="25">
        <v>0.12</v>
      </c>
      <c r="F122" s="25">
        <v>2.2799999999999998</v>
      </c>
      <c r="G122" s="25">
        <v>14.4</v>
      </c>
      <c r="H122" s="25">
        <v>2</v>
      </c>
      <c r="I122" s="25">
        <v>5</v>
      </c>
      <c r="J122" s="25">
        <v>1.1000000000000001</v>
      </c>
      <c r="K122" s="25">
        <v>2.2000000000000002</v>
      </c>
      <c r="L122" s="25">
        <v>23</v>
      </c>
      <c r="M122" s="25">
        <v>1.5</v>
      </c>
      <c r="N122" s="25">
        <v>14</v>
      </c>
      <c r="O122" s="25">
        <v>0.6</v>
      </c>
    </row>
    <row r="123" spans="1:15" ht="78.75" x14ac:dyDescent="0.25">
      <c r="A123" s="24">
        <v>139</v>
      </c>
      <c r="B123" s="24" t="s">
        <v>69</v>
      </c>
      <c r="C123" s="24">
        <v>300</v>
      </c>
      <c r="D123" s="39">
        <v>10.7</v>
      </c>
      <c r="E123" s="39">
        <v>19.8</v>
      </c>
      <c r="F123" s="39">
        <v>28.4</v>
      </c>
      <c r="G123" s="39">
        <v>348</v>
      </c>
      <c r="H123" s="39">
        <v>8.9</v>
      </c>
      <c r="I123" s="39">
        <v>1.2</v>
      </c>
      <c r="J123" s="39">
        <v>0.05</v>
      </c>
      <c r="K123" s="39">
        <v>8.1999999999999993</v>
      </c>
      <c r="L123" s="39">
        <v>98.4</v>
      </c>
      <c r="M123" s="39">
        <v>393</v>
      </c>
      <c r="N123" s="39">
        <v>67.599999999999994</v>
      </c>
      <c r="O123" s="39">
        <v>2.6</v>
      </c>
    </row>
    <row r="124" spans="1:15" ht="47.25" x14ac:dyDescent="0.25">
      <c r="A124" s="24">
        <v>265</v>
      </c>
      <c r="B124" s="24" t="s">
        <v>34</v>
      </c>
      <c r="C124" s="24" t="s">
        <v>70</v>
      </c>
      <c r="D124" s="39">
        <v>51.6</v>
      </c>
      <c r="E124" s="39">
        <v>18.7</v>
      </c>
      <c r="F124" s="39">
        <v>82.8</v>
      </c>
      <c r="G124" s="39">
        <v>717</v>
      </c>
      <c r="H124" s="39">
        <v>0.06</v>
      </c>
      <c r="I124" s="39">
        <v>0.5</v>
      </c>
      <c r="J124" s="39">
        <v>1</v>
      </c>
      <c r="K124" s="39">
        <v>4.4000000000000004</v>
      </c>
      <c r="L124" s="39">
        <v>40.9</v>
      </c>
      <c r="M124" s="39">
        <v>123.2</v>
      </c>
      <c r="N124" s="39">
        <v>42.4</v>
      </c>
      <c r="O124" s="39">
        <v>10.16</v>
      </c>
    </row>
    <row r="125" spans="1:15" ht="31.5" x14ac:dyDescent="0.25">
      <c r="A125" s="24">
        <v>639</v>
      </c>
      <c r="B125" s="24" t="s">
        <v>36</v>
      </c>
      <c r="C125" s="24">
        <v>200</v>
      </c>
      <c r="D125" s="39">
        <v>8.1</v>
      </c>
      <c r="E125" s="39">
        <v>1.2</v>
      </c>
      <c r="F125" s="39">
        <v>42</v>
      </c>
      <c r="G125" s="39">
        <v>120</v>
      </c>
      <c r="H125" s="39">
        <v>0.02</v>
      </c>
      <c r="I125" s="39">
        <v>70</v>
      </c>
      <c r="J125" s="39">
        <v>0</v>
      </c>
      <c r="K125" s="39">
        <v>0</v>
      </c>
      <c r="L125" s="39">
        <v>12</v>
      </c>
      <c r="M125" s="39">
        <v>4</v>
      </c>
      <c r="N125" s="39">
        <v>4</v>
      </c>
      <c r="O125" s="39">
        <v>0.8</v>
      </c>
    </row>
    <row r="126" spans="1:15" ht="47.25" x14ac:dyDescent="0.25">
      <c r="A126" s="24"/>
      <c r="B126" s="24" t="s">
        <v>27</v>
      </c>
      <c r="C126" s="24">
        <v>30</v>
      </c>
      <c r="D126" s="24">
        <v>2.5499999999999998</v>
      </c>
      <c r="E126" s="24">
        <v>0.99</v>
      </c>
      <c r="F126" s="24">
        <v>12.75</v>
      </c>
      <c r="G126" s="24">
        <v>77.400000000000006</v>
      </c>
      <c r="H126" s="24">
        <v>0.434</v>
      </c>
      <c r="I126" s="24">
        <v>0.4</v>
      </c>
      <c r="J126" s="24">
        <v>0</v>
      </c>
      <c r="K126" s="24">
        <v>0.33500000000000002</v>
      </c>
      <c r="L126" s="24">
        <v>73</v>
      </c>
      <c r="M126" s="24">
        <v>51</v>
      </c>
      <c r="N126" s="24">
        <v>40</v>
      </c>
      <c r="O126" s="24">
        <v>2.83</v>
      </c>
    </row>
    <row r="127" spans="1:15" ht="31.5" x14ac:dyDescent="0.25">
      <c r="A127" s="24"/>
      <c r="B127" s="72" t="s">
        <v>28</v>
      </c>
      <c r="C127" s="24">
        <v>30</v>
      </c>
      <c r="D127" s="24">
        <v>2.5499999999999998</v>
      </c>
      <c r="E127" s="24">
        <v>0.99</v>
      </c>
      <c r="F127" s="24">
        <v>12.75</v>
      </c>
      <c r="G127" s="24">
        <v>77.400000000000006</v>
      </c>
      <c r="H127" s="24">
        <v>0.434</v>
      </c>
      <c r="I127" s="24">
        <v>0.4</v>
      </c>
      <c r="J127" s="24">
        <v>0</v>
      </c>
      <c r="K127" s="24">
        <v>0.33500000000000002</v>
      </c>
      <c r="L127" s="24">
        <v>73</v>
      </c>
      <c r="M127" s="24">
        <v>51</v>
      </c>
      <c r="N127" s="24">
        <v>40</v>
      </c>
      <c r="O127" s="24">
        <v>2.83</v>
      </c>
    </row>
    <row r="128" spans="1:15" ht="15.75" x14ac:dyDescent="0.25">
      <c r="A128" s="24"/>
      <c r="B128" s="24" t="s">
        <v>29</v>
      </c>
      <c r="C128" s="24">
        <v>50</v>
      </c>
      <c r="D128" s="25">
        <v>1.7</v>
      </c>
      <c r="E128" s="25">
        <v>15.1</v>
      </c>
      <c r="F128" s="25">
        <v>32.4</v>
      </c>
      <c r="G128" s="25">
        <v>265</v>
      </c>
      <c r="H128" s="25">
        <v>0.05</v>
      </c>
      <c r="I128" s="25">
        <v>0</v>
      </c>
      <c r="J128" s="25">
        <v>6</v>
      </c>
      <c r="K128" s="25">
        <v>0.02</v>
      </c>
      <c r="L128" s="25">
        <v>8</v>
      </c>
      <c r="M128" s="25">
        <v>42</v>
      </c>
      <c r="N128" s="25">
        <v>6</v>
      </c>
      <c r="O128" s="25">
        <v>0.6</v>
      </c>
    </row>
    <row r="129" spans="1:15" ht="15.75" x14ac:dyDescent="0.25">
      <c r="A129" s="24"/>
      <c r="B129" s="73"/>
      <c r="C129" s="27"/>
      <c r="D129" s="29">
        <f t="shared" ref="D129:O129" si="6">SUM(D122:D128)</f>
        <v>77.86</v>
      </c>
      <c r="E129" s="29">
        <f t="shared" si="6"/>
        <v>56.900000000000013</v>
      </c>
      <c r="F129" s="29">
        <f t="shared" si="6"/>
        <v>213.38</v>
      </c>
      <c r="G129" s="29">
        <f t="shared" si="6"/>
        <v>1619.2000000000003</v>
      </c>
      <c r="H129" s="29">
        <f t="shared" si="6"/>
        <v>11.898</v>
      </c>
      <c r="I129" s="29">
        <f t="shared" si="6"/>
        <v>77.500000000000014</v>
      </c>
      <c r="J129" s="29">
        <f t="shared" si="6"/>
        <v>8.15</v>
      </c>
      <c r="K129" s="29">
        <f t="shared" si="6"/>
        <v>15.49</v>
      </c>
      <c r="L129" s="29">
        <f t="shared" si="6"/>
        <v>328.3</v>
      </c>
      <c r="M129" s="29">
        <f t="shared" si="6"/>
        <v>665.7</v>
      </c>
      <c r="N129" s="29">
        <f t="shared" si="6"/>
        <v>214</v>
      </c>
      <c r="O129" s="29">
        <f t="shared" si="6"/>
        <v>20.420000000000002</v>
      </c>
    </row>
    <row r="130" spans="1:15" ht="18.75" x14ac:dyDescent="0.25">
      <c r="A130" s="74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</row>
    <row r="131" spans="1:15" ht="18.75" x14ac:dyDescent="0.25">
      <c r="A131" s="37" t="s">
        <v>59</v>
      </c>
      <c r="B131" s="37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</row>
    <row r="132" spans="1:15" x14ac:dyDescent="0.25">
      <c r="A132" s="44" t="s">
        <v>6</v>
      </c>
      <c r="B132" s="45" t="s">
        <v>7</v>
      </c>
      <c r="C132" s="44" t="s">
        <v>8</v>
      </c>
      <c r="D132" s="45" t="s">
        <v>9</v>
      </c>
      <c r="E132" s="45" t="s">
        <v>10</v>
      </c>
      <c r="F132" s="44" t="s">
        <v>11</v>
      </c>
      <c r="G132" s="44" t="s">
        <v>12</v>
      </c>
      <c r="H132" s="45" t="s">
        <v>13</v>
      </c>
      <c r="I132" s="45"/>
      <c r="J132" s="45"/>
      <c r="K132" s="45"/>
      <c r="L132" s="45" t="s">
        <v>14</v>
      </c>
      <c r="M132" s="45"/>
      <c r="N132" s="45"/>
      <c r="O132" s="45"/>
    </row>
    <row r="133" spans="1:15" x14ac:dyDescent="0.25">
      <c r="A133" s="44"/>
      <c r="B133" s="45"/>
      <c r="C133" s="44"/>
      <c r="D133" s="45"/>
      <c r="E133" s="45"/>
      <c r="F133" s="44"/>
      <c r="G133" s="44"/>
      <c r="H133" s="45"/>
      <c r="I133" s="45"/>
      <c r="J133" s="45"/>
      <c r="K133" s="45"/>
      <c r="L133" s="45"/>
      <c r="M133" s="45"/>
      <c r="N133" s="45"/>
      <c r="O133" s="45"/>
    </row>
    <row r="134" spans="1:15" x14ac:dyDescent="0.25">
      <c r="A134" s="44"/>
      <c r="B134" s="45"/>
      <c r="C134" s="44"/>
      <c r="D134" s="45"/>
      <c r="E134" s="45"/>
      <c r="F134" s="44"/>
      <c r="G134" s="44"/>
      <c r="H134" s="45"/>
      <c r="I134" s="45"/>
      <c r="J134" s="45"/>
      <c r="K134" s="45"/>
      <c r="L134" s="45"/>
      <c r="M134" s="45"/>
      <c r="N134" s="45"/>
      <c r="O134" s="45"/>
    </row>
    <row r="135" spans="1:15" x14ac:dyDescent="0.25">
      <c r="A135" s="44"/>
      <c r="B135" s="45"/>
      <c r="C135" s="44"/>
      <c r="D135" s="45"/>
      <c r="E135" s="45"/>
      <c r="F135" s="44"/>
      <c r="G135" s="44"/>
      <c r="H135" s="45"/>
      <c r="I135" s="45"/>
      <c r="J135" s="45"/>
      <c r="K135" s="45"/>
      <c r="L135" s="45"/>
      <c r="M135" s="45"/>
      <c r="N135" s="45"/>
      <c r="O135" s="45"/>
    </row>
    <row r="136" spans="1:15" x14ac:dyDescent="0.25">
      <c r="A136" s="44"/>
      <c r="B136" s="45"/>
      <c r="C136" s="44"/>
      <c r="D136" s="45"/>
      <c r="E136" s="45"/>
      <c r="F136" s="44"/>
      <c r="G136" s="44"/>
      <c r="H136" s="45" t="s">
        <v>15</v>
      </c>
      <c r="I136" s="45" t="s">
        <v>16</v>
      </c>
      <c r="J136" s="45" t="s">
        <v>17</v>
      </c>
      <c r="K136" s="45" t="s">
        <v>18</v>
      </c>
      <c r="L136" s="45" t="s">
        <v>19</v>
      </c>
      <c r="M136" s="45" t="s">
        <v>20</v>
      </c>
      <c r="N136" s="45" t="s">
        <v>21</v>
      </c>
      <c r="O136" s="45" t="s">
        <v>22</v>
      </c>
    </row>
    <row r="137" spans="1:15" x14ac:dyDescent="0.25">
      <c r="A137" s="44"/>
      <c r="B137" s="45"/>
      <c r="C137" s="44"/>
      <c r="D137" s="45"/>
      <c r="E137" s="45"/>
      <c r="F137" s="44"/>
      <c r="G137" s="44"/>
      <c r="H137" s="45"/>
      <c r="I137" s="45"/>
      <c r="J137" s="45"/>
      <c r="K137" s="45"/>
      <c r="L137" s="45"/>
      <c r="M137" s="45"/>
      <c r="N137" s="45"/>
      <c r="O137" s="45"/>
    </row>
    <row r="138" spans="1:15" x14ac:dyDescent="0.25">
      <c r="A138" s="44"/>
      <c r="B138" s="45"/>
      <c r="C138" s="44"/>
      <c r="D138" s="45"/>
      <c r="E138" s="45"/>
      <c r="F138" s="44"/>
      <c r="G138" s="44"/>
      <c r="H138" s="45"/>
      <c r="I138" s="45"/>
      <c r="J138" s="45"/>
      <c r="K138" s="45"/>
      <c r="L138" s="45"/>
      <c r="M138" s="45"/>
      <c r="N138" s="45"/>
      <c r="O138" s="45"/>
    </row>
    <row r="139" spans="1:15" ht="63" x14ac:dyDescent="0.25">
      <c r="A139" s="24">
        <v>31</v>
      </c>
      <c r="B139" s="24" t="s">
        <v>60</v>
      </c>
      <c r="C139" s="24" t="s">
        <v>61</v>
      </c>
      <c r="D139" s="39">
        <v>1.8</v>
      </c>
      <c r="E139" s="39">
        <v>10.18</v>
      </c>
      <c r="F139" s="39">
        <v>9.98</v>
      </c>
      <c r="G139" s="39">
        <v>141.72</v>
      </c>
      <c r="H139" s="39">
        <v>0.03</v>
      </c>
      <c r="I139" s="39">
        <v>3.17</v>
      </c>
      <c r="J139" s="39">
        <v>0.47</v>
      </c>
      <c r="K139" s="39">
        <v>0.09</v>
      </c>
      <c r="L139" s="39">
        <v>14.43</v>
      </c>
      <c r="M139" s="39">
        <v>1.3</v>
      </c>
      <c r="N139" s="39">
        <v>0</v>
      </c>
      <c r="O139" s="39">
        <v>0</v>
      </c>
    </row>
    <row r="140" spans="1:15" ht="78.75" x14ac:dyDescent="0.25">
      <c r="A140" s="24">
        <v>139</v>
      </c>
      <c r="B140" s="24" t="s">
        <v>77</v>
      </c>
      <c r="C140" s="24">
        <v>300</v>
      </c>
      <c r="D140" s="39">
        <v>10.7</v>
      </c>
      <c r="E140" s="39">
        <v>19.8</v>
      </c>
      <c r="F140" s="39">
        <v>28.4</v>
      </c>
      <c r="G140" s="39">
        <v>348</v>
      </c>
      <c r="H140" s="39">
        <v>8.9</v>
      </c>
      <c r="I140" s="39">
        <v>1.2</v>
      </c>
      <c r="J140" s="39">
        <v>0.05</v>
      </c>
      <c r="K140" s="39">
        <v>8.1999999999999993</v>
      </c>
      <c r="L140" s="39">
        <v>98.4</v>
      </c>
      <c r="M140" s="39">
        <v>393</v>
      </c>
      <c r="N140" s="39">
        <v>67.599999999999994</v>
      </c>
      <c r="O140" s="39">
        <v>2.6</v>
      </c>
    </row>
    <row r="141" spans="1:15" ht="31.5" x14ac:dyDescent="0.25">
      <c r="A141" s="24">
        <v>279</v>
      </c>
      <c r="B141" s="24" t="s">
        <v>71</v>
      </c>
      <c r="C141" s="24" t="s">
        <v>72</v>
      </c>
      <c r="D141" s="24">
        <v>12.8</v>
      </c>
      <c r="E141" s="24">
        <v>15.3</v>
      </c>
      <c r="F141" s="24">
        <v>16.399999999999999</v>
      </c>
      <c r="G141" s="24">
        <v>244</v>
      </c>
      <c r="H141" s="24">
        <v>0.05</v>
      </c>
      <c r="I141" s="24">
        <v>12</v>
      </c>
      <c r="J141" s="24">
        <v>0</v>
      </c>
      <c r="K141" s="24">
        <v>0.08</v>
      </c>
      <c r="L141" s="24">
        <v>29.3</v>
      </c>
      <c r="M141" s="24">
        <v>142</v>
      </c>
      <c r="N141" s="24">
        <v>25.3</v>
      </c>
      <c r="O141" s="24">
        <v>1.06</v>
      </c>
    </row>
    <row r="142" spans="1:15" ht="47.25" x14ac:dyDescent="0.25">
      <c r="A142" s="24">
        <v>518</v>
      </c>
      <c r="B142" s="24" t="s">
        <v>73</v>
      </c>
      <c r="C142" s="24">
        <v>180</v>
      </c>
      <c r="D142" s="24">
        <v>3.6</v>
      </c>
      <c r="E142" s="24">
        <v>7.38</v>
      </c>
      <c r="F142" s="24">
        <v>29.16</v>
      </c>
      <c r="G142" s="24">
        <v>199.8</v>
      </c>
      <c r="H142" s="24">
        <v>0.18</v>
      </c>
      <c r="I142" s="24">
        <v>26.1</v>
      </c>
      <c r="J142" s="24">
        <v>48</v>
      </c>
      <c r="K142" s="24">
        <v>0.12</v>
      </c>
      <c r="L142" s="24">
        <v>21.6</v>
      </c>
      <c r="M142" s="24">
        <v>100</v>
      </c>
      <c r="N142" s="24">
        <v>39.6</v>
      </c>
      <c r="O142" s="24">
        <v>1.44</v>
      </c>
    </row>
    <row r="143" spans="1:15" ht="47.25" x14ac:dyDescent="0.25">
      <c r="A143" s="24">
        <v>360</v>
      </c>
      <c r="B143" s="24" t="s">
        <v>46</v>
      </c>
      <c r="C143" s="24">
        <v>200</v>
      </c>
      <c r="D143" s="25">
        <v>0.06</v>
      </c>
      <c r="E143" s="25" t="s">
        <v>47</v>
      </c>
      <c r="F143" s="25">
        <v>24.94</v>
      </c>
      <c r="G143" s="25">
        <v>100</v>
      </c>
      <c r="H143" s="25">
        <v>0.01</v>
      </c>
      <c r="I143" s="25">
        <v>70</v>
      </c>
      <c r="J143" s="25">
        <v>0</v>
      </c>
      <c r="K143" s="25">
        <v>0.02</v>
      </c>
      <c r="L143" s="25">
        <v>16</v>
      </c>
      <c r="M143" s="25">
        <v>13</v>
      </c>
      <c r="N143" s="25">
        <v>8</v>
      </c>
      <c r="O143" s="25">
        <v>0.3</v>
      </c>
    </row>
    <row r="144" spans="1:15" ht="47.25" x14ac:dyDescent="0.25">
      <c r="A144" s="24"/>
      <c r="B144" s="24" t="s">
        <v>27</v>
      </c>
      <c r="C144" s="26">
        <v>30</v>
      </c>
      <c r="D144" s="26">
        <v>4.5</v>
      </c>
      <c r="E144" s="26">
        <v>1.2</v>
      </c>
      <c r="F144" s="26">
        <v>14.6</v>
      </c>
      <c r="G144" s="26">
        <v>70</v>
      </c>
      <c r="H144" s="26">
        <v>0.08</v>
      </c>
      <c r="I144" s="26">
        <v>0</v>
      </c>
      <c r="J144" s="26">
        <v>0</v>
      </c>
      <c r="K144" s="26">
        <v>0.03</v>
      </c>
      <c r="L144" s="26">
        <v>12</v>
      </c>
      <c r="M144" s="26">
        <v>44</v>
      </c>
      <c r="N144" s="26">
        <v>17</v>
      </c>
      <c r="O144" s="26">
        <v>1</v>
      </c>
    </row>
    <row r="145" spans="1:15" ht="31.5" x14ac:dyDescent="0.25">
      <c r="A145" s="24"/>
      <c r="B145" s="24" t="s">
        <v>28</v>
      </c>
      <c r="C145" s="24">
        <v>30</v>
      </c>
      <c r="D145" s="24">
        <v>2.5499999999999998</v>
      </c>
      <c r="E145" s="24">
        <v>0.99</v>
      </c>
      <c r="F145" s="24">
        <v>12.75</v>
      </c>
      <c r="G145" s="24">
        <v>77.400000000000006</v>
      </c>
      <c r="H145" s="24">
        <v>0.434</v>
      </c>
      <c r="I145" s="24">
        <v>0.4</v>
      </c>
      <c r="J145" s="24">
        <v>0</v>
      </c>
      <c r="K145" s="24">
        <v>0.33500000000000002</v>
      </c>
      <c r="L145" s="24">
        <v>73</v>
      </c>
      <c r="M145" s="24">
        <v>51</v>
      </c>
      <c r="N145" s="24">
        <v>40</v>
      </c>
      <c r="O145" s="24">
        <v>2.83</v>
      </c>
    </row>
    <row r="146" spans="1:15" ht="15.75" x14ac:dyDescent="0.25">
      <c r="A146" s="24"/>
      <c r="B146" s="27" t="s">
        <v>30</v>
      </c>
      <c r="C146" s="24"/>
      <c r="D146" s="29">
        <f t="shared" ref="D146:O146" si="7">SUM(D139:D145)</f>
        <v>36.01</v>
      </c>
      <c r="E146" s="29">
        <f t="shared" si="7"/>
        <v>54.850000000000009</v>
      </c>
      <c r="F146" s="29">
        <f t="shared" si="7"/>
        <v>136.22999999999999</v>
      </c>
      <c r="G146" s="29">
        <f t="shared" si="7"/>
        <v>1180.92</v>
      </c>
      <c r="H146" s="29">
        <f t="shared" si="7"/>
        <v>9.6839999999999993</v>
      </c>
      <c r="I146" s="29">
        <f t="shared" si="7"/>
        <v>112.87</v>
      </c>
      <c r="J146" s="29">
        <f t="shared" si="7"/>
        <v>48.52</v>
      </c>
      <c r="K146" s="29">
        <f t="shared" si="7"/>
        <v>8.8749999999999982</v>
      </c>
      <c r="L146" s="29">
        <f t="shared" si="7"/>
        <v>264.73</v>
      </c>
      <c r="M146" s="29">
        <f t="shared" si="7"/>
        <v>744.3</v>
      </c>
      <c r="N146" s="29">
        <f t="shared" si="7"/>
        <v>197.5</v>
      </c>
      <c r="O146" s="29">
        <f t="shared" si="7"/>
        <v>9.23</v>
      </c>
    </row>
    <row r="147" spans="1:15" ht="18.75" x14ac:dyDescent="0.25">
      <c r="A147" s="47" t="s">
        <v>62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</row>
    <row r="148" spans="1:15" x14ac:dyDescent="0.25">
      <c r="A148" s="44" t="s">
        <v>6</v>
      </c>
      <c r="B148" s="45" t="s">
        <v>7</v>
      </c>
      <c r="C148" s="44" t="s">
        <v>8</v>
      </c>
      <c r="D148" s="45" t="s">
        <v>9</v>
      </c>
      <c r="E148" s="45" t="s">
        <v>10</v>
      </c>
      <c r="F148" s="44" t="s">
        <v>11</v>
      </c>
      <c r="G148" s="44" t="s">
        <v>12</v>
      </c>
      <c r="H148" s="45" t="s">
        <v>13</v>
      </c>
      <c r="I148" s="45"/>
      <c r="J148" s="45"/>
      <c r="K148" s="45"/>
      <c r="L148" s="45" t="s">
        <v>14</v>
      </c>
      <c r="M148" s="45"/>
      <c r="N148" s="45"/>
      <c r="O148" s="45"/>
    </row>
    <row r="149" spans="1:15" x14ac:dyDescent="0.25">
      <c r="A149" s="44"/>
      <c r="B149" s="45"/>
      <c r="C149" s="44"/>
      <c r="D149" s="45"/>
      <c r="E149" s="45"/>
      <c r="F149" s="44"/>
      <c r="G149" s="44"/>
      <c r="H149" s="45"/>
      <c r="I149" s="45"/>
      <c r="J149" s="45"/>
      <c r="K149" s="45"/>
      <c r="L149" s="45"/>
      <c r="M149" s="45"/>
      <c r="N149" s="45"/>
      <c r="O149" s="45"/>
    </row>
    <row r="150" spans="1:15" x14ac:dyDescent="0.25">
      <c r="A150" s="44"/>
      <c r="B150" s="45"/>
      <c r="C150" s="44"/>
      <c r="D150" s="45"/>
      <c r="E150" s="45"/>
      <c r="F150" s="44"/>
      <c r="G150" s="44"/>
      <c r="H150" s="45"/>
      <c r="I150" s="45"/>
      <c r="J150" s="45"/>
      <c r="K150" s="45"/>
      <c r="L150" s="45"/>
      <c r="M150" s="45"/>
      <c r="N150" s="45"/>
      <c r="O150" s="45"/>
    </row>
    <row r="151" spans="1:15" x14ac:dyDescent="0.25">
      <c r="A151" s="44"/>
      <c r="B151" s="45"/>
      <c r="C151" s="44"/>
      <c r="D151" s="45"/>
      <c r="E151" s="45"/>
      <c r="F151" s="44"/>
      <c r="G151" s="44"/>
      <c r="H151" s="45"/>
      <c r="I151" s="45"/>
      <c r="J151" s="45"/>
      <c r="K151" s="45"/>
      <c r="L151" s="45"/>
      <c r="M151" s="45"/>
      <c r="N151" s="45"/>
      <c r="O151" s="45"/>
    </row>
    <row r="152" spans="1:15" x14ac:dyDescent="0.25">
      <c r="A152" s="44"/>
      <c r="B152" s="45"/>
      <c r="C152" s="44"/>
      <c r="D152" s="45"/>
      <c r="E152" s="45"/>
      <c r="F152" s="44"/>
      <c r="G152" s="44"/>
      <c r="H152" s="45" t="s">
        <v>15</v>
      </c>
      <c r="I152" s="45" t="s">
        <v>16</v>
      </c>
      <c r="J152" s="45" t="s">
        <v>17</v>
      </c>
      <c r="K152" s="45" t="s">
        <v>18</v>
      </c>
      <c r="L152" s="45" t="s">
        <v>19</v>
      </c>
      <c r="M152" s="45" t="s">
        <v>20</v>
      </c>
      <c r="N152" s="45" t="s">
        <v>21</v>
      </c>
      <c r="O152" s="45" t="s">
        <v>22</v>
      </c>
    </row>
    <row r="153" spans="1:15" x14ac:dyDescent="0.25">
      <c r="A153" s="44"/>
      <c r="B153" s="45"/>
      <c r="C153" s="44"/>
      <c r="D153" s="45"/>
      <c r="E153" s="45"/>
      <c r="F153" s="44"/>
      <c r="G153" s="44"/>
      <c r="H153" s="45"/>
      <c r="I153" s="45"/>
      <c r="J153" s="45"/>
      <c r="K153" s="45"/>
      <c r="L153" s="45"/>
      <c r="M153" s="45"/>
      <c r="N153" s="45"/>
      <c r="O153" s="45"/>
    </row>
    <row r="154" spans="1:15" x14ac:dyDescent="0.25">
      <c r="A154" s="44"/>
      <c r="B154" s="45"/>
      <c r="C154" s="44"/>
      <c r="D154" s="45"/>
      <c r="E154" s="45"/>
      <c r="F154" s="44"/>
      <c r="G154" s="44"/>
      <c r="H154" s="45"/>
      <c r="I154" s="45"/>
      <c r="J154" s="45"/>
      <c r="K154" s="45"/>
      <c r="L154" s="45"/>
      <c r="M154" s="45"/>
      <c r="N154" s="45"/>
      <c r="O154" s="45"/>
    </row>
    <row r="155" spans="1:15" ht="47.25" x14ac:dyDescent="0.25">
      <c r="A155" s="24">
        <v>576</v>
      </c>
      <c r="B155" s="24" t="s">
        <v>32</v>
      </c>
      <c r="C155" s="24">
        <v>60</v>
      </c>
      <c r="D155" s="25">
        <v>0.66</v>
      </c>
      <c r="E155" s="25">
        <v>0.12</v>
      </c>
      <c r="F155" s="25">
        <v>2.2799999999999998</v>
      </c>
      <c r="G155" s="25">
        <v>14.4</v>
      </c>
      <c r="H155" s="25">
        <v>2</v>
      </c>
      <c r="I155" s="25">
        <v>5</v>
      </c>
      <c r="J155" s="25">
        <v>1.1000000000000001</v>
      </c>
      <c r="K155" s="25">
        <v>2.2000000000000002</v>
      </c>
      <c r="L155" s="25">
        <v>23</v>
      </c>
      <c r="M155" s="25">
        <v>1.5</v>
      </c>
      <c r="N155" s="25">
        <v>14</v>
      </c>
      <c r="O155" s="25">
        <v>0.6</v>
      </c>
    </row>
    <row r="156" spans="1:15" ht="47.25" x14ac:dyDescent="0.25">
      <c r="A156" s="24">
        <v>110</v>
      </c>
      <c r="B156" s="24" t="s">
        <v>39</v>
      </c>
      <c r="C156" s="24">
        <v>300</v>
      </c>
      <c r="D156" s="25">
        <v>1.83</v>
      </c>
      <c r="E156" s="25">
        <v>4.9000000000000004</v>
      </c>
      <c r="F156" s="25">
        <v>15.2</v>
      </c>
      <c r="G156" s="25">
        <v>112.3</v>
      </c>
      <c r="H156" s="25">
        <v>0.05</v>
      </c>
      <c r="I156" s="25">
        <v>10.8</v>
      </c>
      <c r="J156" s="25">
        <v>0</v>
      </c>
      <c r="K156" s="25">
        <v>0.08</v>
      </c>
      <c r="L156" s="25">
        <v>58</v>
      </c>
      <c r="M156" s="25">
        <v>200</v>
      </c>
      <c r="N156" s="25">
        <v>30</v>
      </c>
      <c r="O156" s="25">
        <v>1.3</v>
      </c>
    </row>
    <row r="157" spans="1:15" ht="78.75" x14ac:dyDescent="0.25">
      <c r="A157" s="24">
        <v>388</v>
      </c>
      <c r="B157" s="24" t="s">
        <v>74</v>
      </c>
      <c r="C157" s="24">
        <v>60</v>
      </c>
      <c r="D157" s="25">
        <v>10.37</v>
      </c>
      <c r="E157" s="25">
        <v>1.92</v>
      </c>
      <c r="F157" s="25">
        <v>6.77</v>
      </c>
      <c r="G157" s="25">
        <v>85.8</v>
      </c>
      <c r="H157" s="25">
        <v>0.02</v>
      </c>
      <c r="I157" s="25">
        <v>0</v>
      </c>
      <c r="J157" s="25">
        <v>0.02</v>
      </c>
      <c r="K157" s="25">
        <v>0.05</v>
      </c>
      <c r="L157" s="25">
        <v>23.93</v>
      </c>
      <c r="M157" s="25">
        <v>39.549999999999997</v>
      </c>
      <c r="N157" s="25">
        <v>5.6</v>
      </c>
      <c r="O157" s="25">
        <v>2.2999999999999998</v>
      </c>
    </row>
    <row r="158" spans="1:15" ht="47.25" x14ac:dyDescent="0.25">
      <c r="A158" s="24">
        <v>511</v>
      </c>
      <c r="B158" s="24" t="s">
        <v>52</v>
      </c>
      <c r="C158" s="24">
        <v>200</v>
      </c>
      <c r="D158" s="25">
        <v>2.38</v>
      </c>
      <c r="E158" s="25">
        <v>4.43</v>
      </c>
      <c r="F158" s="25">
        <v>19.46</v>
      </c>
      <c r="G158" s="25">
        <v>145</v>
      </c>
      <c r="H158" s="25">
        <v>0.02</v>
      </c>
      <c r="I158" s="25">
        <v>0</v>
      </c>
      <c r="J158" s="25">
        <v>0.02</v>
      </c>
      <c r="K158" s="25">
        <v>0.05</v>
      </c>
      <c r="L158" s="25">
        <v>0.78</v>
      </c>
      <c r="M158" s="25">
        <v>39.549999999999997</v>
      </c>
      <c r="N158" s="25">
        <v>12.43</v>
      </c>
      <c r="O158" s="25">
        <v>0.3</v>
      </c>
    </row>
    <row r="159" spans="1:15" ht="31.5" x14ac:dyDescent="0.25">
      <c r="A159" s="24">
        <v>639</v>
      </c>
      <c r="B159" s="24" t="s">
        <v>36</v>
      </c>
      <c r="C159" s="24">
        <v>200</v>
      </c>
      <c r="D159" s="39">
        <v>8.1</v>
      </c>
      <c r="E159" s="39">
        <v>1.2</v>
      </c>
      <c r="F159" s="39">
        <v>42</v>
      </c>
      <c r="G159" s="39">
        <v>120</v>
      </c>
      <c r="H159" s="39">
        <v>0.02</v>
      </c>
      <c r="I159" s="39">
        <v>70</v>
      </c>
      <c r="J159" s="39">
        <v>0</v>
      </c>
      <c r="K159" s="39">
        <v>0</v>
      </c>
      <c r="L159" s="39">
        <v>12</v>
      </c>
      <c r="M159" s="39">
        <v>4</v>
      </c>
      <c r="N159" s="39">
        <v>4</v>
      </c>
      <c r="O159" s="39">
        <v>0.8</v>
      </c>
    </row>
    <row r="160" spans="1:15" ht="47.25" x14ac:dyDescent="0.25">
      <c r="A160" s="24"/>
      <c r="B160" s="24" t="s">
        <v>27</v>
      </c>
      <c r="C160" s="26">
        <v>30</v>
      </c>
      <c r="D160" s="26">
        <v>4.5</v>
      </c>
      <c r="E160" s="26">
        <v>1.2</v>
      </c>
      <c r="F160" s="26">
        <v>14.6</v>
      </c>
      <c r="G160" s="26">
        <v>70</v>
      </c>
      <c r="H160" s="26">
        <v>0.08</v>
      </c>
      <c r="I160" s="26">
        <v>0</v>
      </c>
      <c r="J160" s="26">
        <v>0</v>
      </c>
      <c r="K160" s="26">
        <v>0.03</v>
      </c>
      <c r="L160" s="26">
        <v>12</v>
      </c>
      <c r="M160" s="26">
        <v>44</v>
      </c>
      <c r="N160" s="26">
        <v>17</v>
      </c>
      <c r="O160" s="26">
        <v>1</v>
      </c>
    </row>
    <row r="161" spans="1:15" ht="31.5" x14ac:dyDescent="0.25">
      <c r="A161" s="24"/>
      <c r="B161" s="24" t="s">
        <v>28</v>
      </c>
      <c r="C161" s="24">
        <v>30</v>
      </c>
      <c r="D161" s="24">
        <v>2.5499999999999998</v>
      </c>
      <c r="E161" s="24">
        <v>0.99</v>
      </c>
      <c r="F161" s="24">
        <v>12.75</v>
      </c>
      <c r="G161" s="24">
        <v>77.400000000000006</v>
      </c>
      <c r="H161" s="24">
        <v>0.434</v>
      </c>
      <c r="I161" s="24">
        <v>0.4</v>
      </c>
      <c r="J161" s="24">
        <v>0</v>
      </c>
      <c r="K161" s="24">
        <v>0.33500000000000002</v>
      </c>
      <c r="L161" s="24">
        <v>73</v>
      </c>
      <c r="M161" s="24">
        <v>51</v>
      </c>
      <c r="N161" s="24">
        <v>40</v>
      </c>
      <c r="O161" s="24">
        <v>2.83</v>
      </c>
    </row>
    <row r="162" spans="1:15" ht="15.75" x14ac:dyDescent="0.25">
      <c r="A162" s="24"/>
      <c r="B162" s="27" t="s">
        <v>30</v>
      </c>
      <c r="C162" s="27"/>
      <c r="D162" s="29">
        <f>SUM(D155:D161)</f>
        <v>30.389999999999997</v>
      </c>
      <c r="E162" s="29">
        <f t="shared" ref="E162:O162" si="8">SUM(E155:E161)</f>
        <v>14.76</v>
      </c>
      <c r="F162" s="29">
        <f t="shared" si="8"/>
        <v>113.06</v>
      </c>
      <c r="G162" s="29">
        <f t="shared" si="8"/>
        <v>624.9</v>
      </c>
      <c r="H162" s="29">
        <f t="shared" si="8"/>
        <v>2.6240000000000001</v>
      </c>
      <c r="I162" s="29">
        <f t="shared" si="8"/>
        <v>86.2</v>
      </c>
      <c r="J162" s="29">
        <f t="shared" si="8"/>
        <v>1.1400000000000001</v>
      </c>
      <c r="K162" s="29">
        <f t="shared" si="8"/>
        <v>2.7449999999999997</v>
      </c>
      <c r="L162" s="29">
        <f t="shared" si="8"/>
        <v>202.71</v>
      </c>
      <c r="M162" s="29">
        <f t="shared" si="8"/>
        <v>379.6</v>
      </c>
      <c r="N162" s="29">
        <f t="shared" si="8"/>
        <v>123.03</v>
      </c>
      <c r="O162" s="29">
        <f t="shared" si="8"/>
        <v>9.129999999999999</v>
      </c>
    </row>
    <row r="163" spans="1:15" ht="15.75" x14ac:dyDescent="0.25">
      <c r="A163" s="51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</row>
    <row r="164" spans="1:15" ht="15.75" x14ac:dyDescent="0.25">
      <c r="A164" s="51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</row>
    <row r="165" spans="1:15" ht="15.75" x14ac:dyDescent="0.25">
      <c r="A165" s="51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</row>
    <row r="166" spans="1:15" ht="15.75" x14ac:dyDescent="0.25">
      <c r="A166" s="51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</row>
    <row r="167" spans="1:15" ht="15.75" x14ac:dyDescent="0.25">
      <c r="A167" s="51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</row>
    <row r="168" spans="1:15" ht="15.75" x14ac:dyDescent="0.25">
      <c r="A168" s="51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</row>
    <row r="169" spans="1:15" ht="15.75" x14ac:dyDescent="0.25">
      <c r="A169" s="51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</row>
    <row r="170" spans="1:15" ht="15.75" x14ac:dyDescent="0.25">
      <c r="A170" s="51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</row>
    <row r="171" spans="1:15" ht="18.75" x14ac:dyDescent="0.25">
      <c r="A171" s="36" t="s">
        <v>63</v>
      </c>
      <c r="B171" s="37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</row>
    <row r="172" spans="1:15" x14ac:dyDescent="0.25">
      <c r="A172" s="9" t="s">
        <v>6</v>
      </c>
      <c r="B172" s="45" t="s">
        <v>7</v>
      </c>
      <c r="C172" s="44" t="s">
        <v>8</v>
      </c>
      <c r="D172" s="45" t="s">
        <v>9</v>
      </c>
      <c r="E172" s="45" t="s">
        <v>10</v>
      </c>
      <c r="F172" s="44" t="s">
        <v>11</v>
      </c>
      <c r="G172" s="44" t="s">
        <v>12</v>
      </c>
      <c r="H172" s="45" t="s">
        <v>13</v>
      </c>
      <c r="I172" s="45"/>
      <c r="J172" s="45"/>
      <c r="K172" s="45"/>
      <c r="L172" s="45" t="s">
        <v>14</v>
      </c>
      <c r="M172" s="45"/>
      <c r="N172" s="45"/>
      <c r="O172" s="45"/>
    </row>
    <row r="173" spans="1:15" x14ac:dyDescent="0.25">
      <c r="A173" s="14"/>
      <c r="B173" s="45"/>
      <c r="C173" s="44"/>
      <c r="D173" s="45"/>
      <c r="E173" s="45"/>
      <c r="F173" s="44"/>
      <c r="G173" s="44"/>
      <c r="H173" s="45"/>
      <c r="I173" s="45"/>
      <c r="J173" s="45"/>
      <c r="K173" s="45"/>
      <c r="L173" s="45"/>
      <c r="M173" s="45"/>
      <c r="N173" s="45"/>
      <c r="O173" s="45"/>
    </row>
    <row r="174" spans="1:15" x14ac:dyDescent="0.25">
      <c r="A174" s="14"/>
      <c r="B174" s="45"/>
      <c r="C174" s="44"/>
      <c r="D174" s="45"/>
      <c r="E174" s="45"/>
      <c r="F174" s="44"/>
      <c r="G174" s="44"/>
      <c r="H174" s="45"/>
      <c r="I174" s="45"/>
      <c r="J174" s="45"/>
      <c r="K174" s="45"/>
      <c r="L174" s="45"/>
      <c r="M174" s="45"/>
      <c r="N174" s="45"/>
      <c r="O174" s="45"/>
    </row>
    <row r="175" spans="1:15" x14ac:dyDescent="0.25">
      <c r="A175" s="14"/>
      <c r="B175" s="45"/>
      <c r="C175" s="44"/>
      <c r="D175" s="45"/>
      <c r="E175" s="45"/>
      <c r="F175" s="44"/>
      <c r="G175" s="44"/>
      <c r="H175" s="45"/>
      <c r="I175" s="45"/>
      <c r="J175" s="45"/>
      <c r="K175" s="45"/>
      <c r="L175" s="45"/>
      <c r="M175" s="45"/>
      <c r="N175" s="45"/>
      <c r="O175" s="45"/>
    </row>
    <row r="176" spans="1:15" x14ac:dyDescent="0.25">
      <c r="A176" s="14"/>
      <c r="B176" s="45"/>
      <c r="C176" s="44"/>
      <c r="D176" s="45"/>
      <c r="E176" s="45"/>
      <c r="F176" s="44"/>
      <c r="G176" s="44"/>
      <c r="H176" s="45" t="s">
        <v>15</v>
      </c>
      <c r="I176" s="45" t="s">
        <v>16</v>
      </c>
      <c r="J176" s="45" t="s">
        <v>17</v>
      </c>
      <c r="K176" s="45" t="s">
        <v>18</v>
      </c>
      <c r="L176" s="45" t="s">
        <v>19</v>
      </c>
      <c r="M176" s="45" t="s">
        <v>20</v>
      </c>
      <c r="N176" s="45" t="s">
        <v>21</v>
      </c>
      <c r="O176" s="45" t="s">
        <v>22</v>
      </c>
    </row>
    <row r="177" spans="1:15" x14ac:dyDescent="0.25">
      <c r="A177" s="14"/>
      <c r="B177" s="45"/>
      <c r="C177" s="44"/>
      <c r="D177" s="45"/>
      <c r="E177" s="45"/>
      <c r="F177" s="44"/>
      <c r="G177" s="44"/>
      <c r="H177" s="45"/>
      <c r="I177" s="45"/>
      <c r="J177" s="45"/>
      <c r="K177" s="45"/>
      <c r="L177" s="45"/>
      <c r="M177" s="45"/>
      <c r="N177" s="45"/>
      <c r="O177" s="45"/>
    </row>
    <row r="178" spans="1:15" x14ac:dyDescent="0.25">
      <c r="A178" s="22"/>
      <c r="B178" s="45"/>
      <c r="C178" s="44"/>
      <c r="D178" s="45"/>
      <c r="E178" s="45"/>
      <c r="F178" s="44"/>
      <c r="G178" s="44"/>
      <c r="H178" s="45"/>
      <c r="I178" s="45"/>
      <c r="J178" s="45"/>
      <c r="K178" s="45"/>
      <c r="L178" s="45"/>
      <c r="M178" s="45"/>
      <c r="N178" s="45"/>
      <c r="O178" s="45"/>
    </row>
    <row r="179" spans="1:15" ht="45" x14ac:dyDescent="0.25">
      <c r="A179" s="24">
        <v>87</v>
      </c>
      <c r="B179" s="39" t="s">
        <v>32</v>
      </c>
      <c r="C179" s="24">
        <v>60</v>
      </c>
      <c r="D179" s="39">
        <v>8.4600000000000009</v>
      </c>
      <c r="E179" s="39">
        <v>12</v>
      </c>
      <c r="F179" s="39">
        <v>23.1</v>
      </c>
      <c r="G179" s="39">
        <v>237</v>
      </c>
      <c r="H179" s="39">
        <v>0.06</v>
      </c>
      <c r="I179" s="39">
        <v>8.4</v>
      </c>
      <c r="J179" s="39">
        <v>0</v>
      </c>
      <c r="K179" s="39">
        <v>0.06</v>
      </c>
      <c r="L179" s="39">
        <v>45.6</v>
      </c>
      <c r="M179" s="39">
        <v>108</v>
      </c>
      <c r="N179" s="39">
        <v>30</v>
      </c>
      <c r="O179" s="39">
        <v>1.2</v>
      </c>
    </row>
    <row r="180" spans="1:15" ht="47.25" x14ac:dyDescent="0.25">
      <c r="A180" s="24">
        <v>253</v>
      </c>
      <c r="B180" s="24" t="s">
        <v>64</v>
      </c>
      <c r="C180" s="24">
        <v>300</v>
      </c>
      <c r="D180" s="39">
        <v>10.6</v>
      </c>
      <c r="E180" s="39">
        <v>5.4</v>
      </c>
      <c r="F180" s="39">
        <v>5.6</v>
      </c>
      <c r="G180" s="39">
        <v>115</v>
      </c>
      <c r="H180" s="39">
        <v>0.2</v>
      </c>
      <c r="I180" s="39">
        <v>0</v>
      </c>
      <c r="J180" s="39">
        <v>30</v>
      </c>
      <c r="K180" s="39">
        <v>0.16</v>
      </c>
      <c r="L180" s="39">
        <v>424.5</v>
      </c>
      <c r="M180" s="39">
        <v>145</v>
      </c>
      <c r="N180" s="39">
        <v>7.5</v>
      </c>
      <c r="O180" s="39">
        <v>0.4</v>
      </c>
    </row>
    <row r="181" spans="1:15" ht="63" x14ac:dyDescent="0.25">
      <c r="A181" s="24">
        <v>508</v>
      </c>
      <c r="B181" s="24" t="s">
        <v>65</v>
      </c>
      <c r="C181" s="24">
        <v>60</v>
      </c>
      <c r="D181" s="39">
        <v>11.1</v>
      </c>
      <c r="E181" s="39">
        <v>2.76</v>
      </c>
      <c r="F181" s="39">
        <v>79.08</v>
      </c>
      <c r="G181" s="39">
        <v>394</v>
      </c>
      <c r="H181" s="39">
        <v>0.09</v>
      </c>
      <c r="I181" s="39">
        <v>0</v>
      </c>
      <c r="J181" s="39">
        <v>0</v>
      </c>
      <c r="K181" s="39">
        <v>0.05</v>
      </c>
      <c r="L181" s="39">
        <v>14.4</v>
      </c>
      <c r="M181" s="39">
        <v>86.4</v>
      </c>
      <c r="N181" s="39">
        <v>58.8</v>
      </c>
      <c r="O181" s="39">
        <v>1.9</v>
      </c>
    </row>
    <row r="182" spans="1:15" ht="63" x14ac:dyDescent="0.25">
      <c r="A182" s="24">
        <v>720</v>
      </c>
      <c r="B182" s="24" t="s">
        <v>25</v>
      </c>
      <c r="C182" s="24">
        <v>180</v>
      </c>
      <c r="D182" s="24">
        <v>0.03</v>
      </c>
      <c r="E182" s="24" t="s">
        <v>47</v>
      </c>
      <c r="F182" s="24">
        <v>24.94</v>
      </c>
      <c r="G182" s="24">
        <v>100</v>
      </c>
      <c r="H182" s="24">
        <v>0.01</v>
      </c>
      <c r="I182" s="24">
        <v>70</v>
      </c>
      <c r="J182" s="24">
        <v>0</v>
      </c>
      <c r="K182" s="24">
        <v>0.02</v>
      </c>
      <c r="L182" s="24">
        <v>16</v>
      </c>
      <c r="M182" s="24">
        <v>13</v>
      </c>
      <c r="N182" s="24">
        <v>8</v>
      </c>
      <c r="O182" s="24">
        <v>0.3</v>
      </c>
    </row>
    <row r="183" spans="1:15" ht="47.25" x14ac:dyDescent="0.25">
      <c r="A183" s="24">
        <v>360</v>
      </c>
      <c r="B183" s="24" t="s">
        <v>46</v>
      </c>
      <c r="C183" s="24">
        <v>200</v>
      </c>
      <c r="D183" s="25">
        <v>0.06</v>
      </c>
      <c r="E183" s="25" t="s">
        <v>47</v>
      </c>
      <c r="F183" s="25">
        <v>24.94</v>
      </c>
      <c r="G183" s="25">
        <v>100</v>
      </c>
      <c r="H183" s="25">
        <v>0.01</v>
      </c>
      <c r="I183" s="25">
        <v>70</v>
      </c>
      <c r="J183" s="25">
        <v>0</v>
      </c>
      <c r="K183" s="25">
        <v>0.02</v>
      </c>
      <c r="L183" s="25">
        <v>16</v>
      </c>
      <c r="M183" s="25">
        <v>13</v>
      </c>
      <c r="N183" s="25">
        <v>8</v>
      </c>
      <c r="O183" s="25">
        <v>0.3</v>
      </c>
    </row>
    <row r="184" spans="1:15" ht="31.5" x14ac:dyDescent="0.25">
      <c r="A184" s="24"/>
      <c r="B184" s="24" t="s">
        <v>28</v>
      </c>
      <c r="C184" s="24">
        <v>30</v>
      </c>
      <c r="D184" s="25">
        <v>4.5</v>
      </c>
      <c r="E184" s="25">
        <v>1.2</v>
      </c>
      <c r="F184" s="25">
        <v>14.6</v>
      </c>
      <c r="G184" s="25">
        <v>70</v>
      </c>
      <c r="H184" s="25">
        <v>0.02</v>
      </c>
      <c r="I184" s="25">
        <v>0.6</v>
      </c>
      <c r="J184" s="25">
        <v>45</v>
      </c>
      <c r="K184" s="25">
        <v>0.36</v>
      </c>
      <c r="L184" s="25">
        <v>210</v>
      </c>
      <c r="M184" s="25">
        <v>210</v>
      </c>
      <c r="N184" s="25">
        <v>33</v>
      </c>
      <c r="O184" s="25">
        <v>0.8</v>
      </c>
    </row>
    <row r="185" spans="1:15" ht="47.25" x14ac:dyDescent="0.25">
      <c r="A185" s="73"/>
      <c r="B185" s="24" t="s">
        <v>27</v>
      </c>
      <c r="C185" s="26">
        <v>30</v>
      </c>
      <c r="D185" s="26">
        <v>4.5</v>
      </c>
      <c r="E185" s="26">
        <v>1.2</v>
      </c>
      <c r="F185" s="26">
        <v>14.6</v>
      </c>
      <c r="G185" s="26">
        <v>70</v>
      </c>
      <c r="H185" s="26">
        <v>0.08</v>
      </c>
      <c r="I185" s="26">
        <v>0</v>
      </c>
      <c r="J185" s="26">
        <v>0</v>
      </c>
      <c r="K185" s="26">
        <v>0.03</v>
      </c>
      <c r="L185" s="26">
        <v>12</v>
      </c>
      <c r="M185" s="26">
        <v>44</v>
      </c>
      <c r="N185" s="26">
        <v>17</v>
      </c>
      <c r="O185" s="26">
        <v>1</v>
      </c>
    </row>
    <row r="186" spans="1:15" ht="15.75" x14ac:dyDescent="0.25">
      <c r="A186" s="73"/>
      <c r="B186" s="24" t="s">
        <v>78</v>
      </c>
      <c r="C186" s="24">
        <v>150</v>
      </c>
      <c r="D186" s="24">
        <v>2.1800000000000002</v>
      </c>
      <c r="E186" s="24">
        <v>0.66</v>
      </c>
      <c r="F186" s="24">
        <v>45.68</v>
      </c>
      <c r="G186" s="24">
        <v>182</v>
      </c>
      <c r="H186" s="24">
        <v>6.2E-2</v>
      </c>
      <c r="I186" s="24">
        <v>14</v>
      </c>
      <c r="J186" s="24">
        <v>0</v>
      </c>
      <c r="K186" s="24">
        <v>0.14599999999999999</v>
      </c>
      <c r="L186" s="24">
        <v>10</v>
      </c>
      <c r="M186" s="24">
        <v>44</v>
      </c>
      <c r="N186" s="24">
        <v>54</v>
      </c>
      <c r="O186" s="24">
        <v>0.52</v>
      </c>
    </row>
    <row r="187" spans="1:15" x14ac:dyDescent="0.25">
      <c r="A187" s="73"/>
      <c r="B187" s="73"/>
      <c r="C187" s="73"/>
      <c r="D187" s="76">
        <f>SUM(D179:D186)</f>
        <v>41.43</v>
      </c>
      <c r="E187" s="76">
        <f t="shared" ref="E187:O187" si="9">SUM(E179:E186)</f>
        <v>23.219999999999995</v>
      </c>
      <c r="F187" s="76">
        <f t="shared" si="9"/>
        <v>232.54</v>
      </c>
      <c r="G187" s="76">
        <f t="shared" si="9"/>
        <v>1268</v>
      </c>
      <c r="H187" s="76">
        <f t="shared" si="9"/>
        <v>0.53200000000000003</v>
      </c>
      <c r="I187" s="76">
        <f t="shared" si="9"/>
        <v>163</v>
      </c>
      <c r="J187" s="76">
        <f t="shared" si="9"/>
        <v>75</v>
      </c>
      <c r="K187" s="76">
        <f t="shared" si="9"/>
        <v>0.84600000000000009</v>
      </c>
      <c r="L187" s="76">
        <f t="shared" si="9"/>
        <v>748.5</v>
      </c>
      <c r="M187" s="76">
        <f t="shared" si="9"/>
        <v>663.4</v>
      </c>
      <c r="N187" s="76">
        <f t="shared" si="9"/>
        <v>216.3</v>
      </c>
      <c r="O187" s="76">
        <f t="shared" si="9"/>
        <v>6.42</v>
      </c>
    </row>
  </sheetData>
  <mergeCells count="191">
    <mergeCell ref="H172:K175"/>
    <mergeCell ref="L172:O175"/>
    <mergeCell ref="H176:H178"/>
    <mergeCell ref="I176:I178"/>
    <mergeCell ref="J176:J178"/>
    <mergeCell ref="K176:K178"/>
    <mergeCell ref="L176:L178"/>
    <mergeCell ref="M176:M178"/>
    <mergeCell ref="N176:N178"/>
    <mergeCell ref="O176:O178"/>
    <mergeCell ref="N152:N154"/>
    <mergeCell ref="O152:O154"/>
    <mergeCell ref="A171:B171"/>
    <mergeCell ref="A172:A178"/>
    <mergeCell ref="B172:B178"/>
    <mergeCell ref="C172:C178"/>
    <mergeCell ref="D172:D178"/>
    <mergeCell ref="E172:E178"/>
    <mergeCell ref="F172:F178"/>
    <mergeCell ref="G172:G178"/>
    <mergeCell ref="H152:H154"/>
    <mergeCell ref="I152:I154"/>
    <mergeCell ref="J152:J154"/>
    <mergeCell ref="K152:K154"/>
    <mergeCell ref="L152:L154"/>
    <mergeCell ref="M152:M154"/>
    <mergeCell ref="A147:O147"/>
    <mergeCell ref="A148:A154"/>
    <mergeCell ref="B148:B154"/>
    <mergeCell ref="C148:C154"/>
    <mergeCell ref="D148:D154"/>
    <mergeCell ref="E148:E154"/>
    <mergeCell ref="F148:F154"/>
    <mergeCell ref="G148:G154"/>
    <mergeCell ref="H148:K151"/>
    <mergeCell ref="L148:O151"/>
    <mergeCell ref="H132:K135"/>
    <mergeCell ref="L132:O135"/>
    <mergeCell ref="H136:H138"/>
    <mergeCell ref="I136:I138"/>
    <mergeCell ref="J136:J138"/>
    <mergeCell ref="K136:K138"/>
    <mergeCell ref="L136:L138"/>
    <mergeCell ref="M136:M138"/>
    <mergeCell ref="N136:N138"/>
    <mergeCell ref="O136:O138"/>
    <mergeCell ref="N119:N121"/>
    <mergeCell ref="O119:O121"/>
    <mergeCell ref="A131:B131"/>
    <mergeCell ref="A132:A138"/>
    <mergeCell ref="B132:B138"/>
    <mergeCell ref="C132:C138"/>
    <mergeCell ref="D132:D138"/>
    <mergeCell ref="E132:E138"/>
    <mergeCell ref="F132:F138"/>
    <mergeCell ref="G132:G138"/>
    <mergeCell ref="F115:F121"/>
    <mergeCell ref="G115:G121"/>
    <mergeCell ref="H115:K118"/>
    <mergeCell ref="L115:O118"/>
    <mergeCell ref="H119:H121"/>
    <mergeCell ref="I119:I121"/>
    <mergeCell ref="J119:J121"/>
    <mergeCell ref="K119:K121"/>
    <mergeCell ref="L119:L121"/>
    <mergeCell ref="M119:M121"/>
    <mergeCell ref="A114:B114"/>
    <mergeCell ref="A115:A121"/>
    <mergeCell ref="B115:B121"/>
    <mergeCell ref="C115:C121"/>
    <mergeCell ref="D115:D121"/>
    <mergeCell ref="E115:E121"/>
    <mergeCell ref="H98:K101"/>
    <mergeCell ref="L98:O101"/>
    <mergeCell ref="H102:H104"/>
    <mergeCell ref="I102:I104"/>
    <mergeCell ref="J102:J104"/>
    <mergeCell ref="K102:K104"/>
    <mergeCell ref="L102:L104"/>
    <mergeCell ref="M102:M104"/>
    <mergeCell ref="N102:N104"/>
    <mergeCell ref="O102:O104"/>
    <mergeCell ref="N84:N86"/>
    <mergeCell ref="O84:O86"/>
    <mergeCell ref="A97:B97"/>
    <mergeCell ref="A98:A104"/>
    <mergeCell ref="B98:B104"/>
    <mergeCell ref="C98:C104"/>
    <mergeCell ref="D98:D104"/>
    <mergeCell ref="E98:E104"/>
    <mergeCell ref="F98:F104"/>
    <mergeCell ref="G98:G104"/>
    <mergeCell ref="F80:F86"/>
    <mergeCell ref="G80:G86"/>
    <mergeCell ref="H80:K83"/>
    <mergeCell ref="L80:O83"/>
    <mergeCell ref="H84:H86"/>
    <mergeCell ref="I84:I86"/>
    <mergeCell ref="J84:J86"/>
    <mergeCell ref="K84:K86"/>
    <mergeCell ref="L84:L86"/>
    <mergeCell ref="M84:M86"/>
    <mergeCell ref="A79:B79"/>
    <mergeCell ref="A80:A86"/>
    <mergeCell ref="B80:B86"/>
    <mergeCell ref="C80:C86"/>
    <mergeCell ref="D80:D86"/>
    <mergeCell ref="E80:E86"/>
    <mergeCell ref="H63:K66"/>
    <mergeCell ref="L63:O66"/>
    <mergeCell ref="H67:H69"/>
    <mergeCell ref="I67:I69"/>
    <mergeCell ref="J67:J69"/>
    <mergeCell ref="K67:K69"/>
    <mergeCell ref="L67:L69"/>
    <mergeCell ref="M67:M69"/>
    <mergeCell ref="N67:N69"/>
    <mergeCell ref="O67:O69"/>
    <mergeCell ref="N51:N53"/>
    <mergeCell ref="O51:O53"/>
    <mergeCell ref="A62:B62"/>
    <mergeCell ref="A63:A69"/>
    <mergeCell ref="B63:B69"/>
    <mergeCell ref="C63:C69"/>
    <mergeCell ref="D63:D69"/>
    <mergeCell ref="E63:E69"/>
    <mergeCell ref="F63:F69"/>
    <mergeCell ref="G63:G69"/>
    <mergeCell ref="F47:F53"/>
    <mergeCell ref="G47:G53"/>
    <mergeCell ref="H47:K50"/>
    <mergeCell ref="L47:O50"/>
    <mergeCell ref="H51:H53"/>
    <mergeCell ref="I51:I53"/>
    <mergeCell ref="J51:J53"/>
    <mergeCell ref="K51:K53"/>
    <mergeCell ref="L51:L53"/>
    <mergeCell ref="M51:M53"/>
    <mergeCell ref="A46:B46"/>
    <mergeCell ref="A47:A53"/>
    <mergeCell ref="B47:B53"/>
    <mergeCell ref="C47:C53"/>
    <mergeCell ref="D47:D53"/>
    <mergeCell ref="E47:E53"/>
    <mergeCell ref="L29:O32"/>
    <mergeCell ref="H33:H35"/>
    <mergeCell ref="I33:I35"/>
    <mergeCell ref="J33:J35"/>
    <mergeCell ref="K33:K35"/>
    <mergeCell ref="L33:L35"/>
    <mergeCell ref="M33:M35"/>
    <mergeCell ref="N33:N35"/>
    <mergeCell ref="O33:O35"/>
    <mergeCell ref="O14:O16"/>
    <mergeCell ref="A28:B28"/>
    <mergeCell ref="A29:A35"/>
    <mergeCell ref="B29:B35"/>
    <mergeCell ref="C29:C35"/>
    <mergeCell ref="D29:D35"/>
    <mergeCell ref="E29:E35"/>
    <mergeCell ref="F29:F35"/>
    <mergeCell ref="G29:G35"/>
    <mergeCell ref="H29:K32"/>
    <mergeCell ref="G10:G16"/>
    <mergeCell ref="H10:K13"/>
    <mergeCell ref="L10:O13"/>
    <mergeCell ref="H14:H16"/>
    <mergeCell ref="I14:I16"/>
    <mergeCell ref="J14:J16"/>
    <mergeCell ref="K14:K16"/>
    <mergeCell ref="L14:L16"/>
    <mergeCell ref="M14:M16"/>
    <mergeCell ref="N14:N16"/>
    <mergeCell ref="A10:A16"/>
    <mergeCell ref="B10:B16"/>
    <mergeCell ref="C10:C16"/>
    <mergeCell ref="D10:D16"/>
    <mergeCell ref="E10:E16"/>
    <mergeCell ref="F10:F16"/>
    <mergeCell ref="A4:D4"/>
    <mergeCell ref="K4:O4"/>
    <mergeCell ref="A5:D5"/>
    <mergeCell ref="K5:O5"/>
    <mergeCell ref="A6:O6"/>
    <mergeCell ref="B7:O8"/>
    <mergeCell ref="A1:D1"/>
    <mergeCell ref="K1:O1"/>
    <mergeCell ref="A2:D2"/>
    <mergeCell ref="K2:O2"/>
    <mergeCell ref="A3:D3"/>
    <mergeCell ref="K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7-10лет</vt:lpstr>
      <vt:lpstr>11-17 лет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Jiraf</dc:creator>
  <cp:lastModifiedBy>Jiraf</cp:lastModifiedBy>
  <dcterms:created xsi:type="dcterms:W3CDTF">2022-12-22T03:48:30Z</dcterms:created>
  <dcterms:modified xsi:type="dcterms:W3CDTF">2022-12-22T04:03:06Z</dcterms:modified>
</cp:coreProperties>
</file>